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esktop\TRAITER-URGENT-20072024\Clam than\"/>
    </mc:Choice>
  </mc:AlternateContent>
  <xr:revisionPtr revIDLastSave="0" documentId="13_ncr:1_{68742377-9C25-414B-B223-36C45A3D25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erracotta" sheetId="2" r:id="rId1"/>
    <sheet name="Sheet1" sheetId="3" r:id="rId2"/>
  </sheets>
  <definedNames>
    <definedName name="_xlnm._FilterDatabase" localSheetId="0" hidden="1">Cterracotta!$A$4:$O$16</definedName>
    <definedName name="_xlnm._FilterDatabase" localSheetId="1" hidden="1">Sheet1!$A$1:$D$13</definedName>
    <definedName name="_xlnm.Print_Area" localSheetId="0">Cterracotta!$A$1:$O$16</definedName>
    <definedName name="_xlnm.Print_Titles" localSheetId="0">Cterracotta!$4:$4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2" l="1"/>
  <c r="M5" i="2"/>
</calcChain>
</file>

<file path=xl/sharedStrings.xml><?xml version="1.0" encoding="utf-8"?>
<sst xmlns="http://schemas.openxmlformats.org/spreadsheetml/2006/main" count="123" uniqueCount="85">
  <si>
    <t>No.</t>
  </si>
  <si>
    <t>Item Code</t>
  </si>
  <si>
    <t>Photo</t>
  </si>
  <si>
    <t>Description</t>
  </si>
  <si>
    <t>Color</t>
  </si>
  <si>
    <t>Color
Image</t>
  </si>
  <si>
    <t>Color
Code</t>
  </si>
  <si>
    <t>Dimension (cm)
L x W x H</t>
  </si>
  <si>
    <t>Unit</t>
  </si>
  <si>
    <t>Quantity/ Pallet</t>
  </si>
  <si>
    <t>Packing
Pallet Size (cm)</t>
  </si>
  <si>
    <t>Quantity Pallet</t>
  </si>
  <si>
    <t>Qty/ 40'</t>
  </si>
  <si>
    <t>Antique Terracotta</t>
  </si>
  <si>
    <t>0012</t>
  </si>
  <si>
    <t>Set 2</t>
  </si>
  <si>
    <t>Set 3</t>
  </si>
  <si>
    <t>Chocolate TC Scratch</t>
  </si>
  <si>
    <t>0443</t>
  </si>
  <si>
    <t>Set 1</t>
  </si>
  <si>
    <t xml:space="preserve">LT001 1339 0462 </t>
  </si>
  <si>
    <t>41x46;30x33</t>
  </si>
  <si>
    <t xml:space="preserve"> 85x125x205</t>
  </si>
  <si>
    <t xml:space="preserve">LT001 1339 0593 </t>
  </si>
  <si>
    <t>51x59; 41x46; 30x33</t>
  </si>
  <si>
    <t>105x105x230</t>
  </si>
  <si>
    <t xml:space="preserve">LT001 1418 0201 </t>
  </si>
  <si>
    <t>25x20</t>
  </si>
  <si>
    <t xml:space="preserve"> 90x115x115</t>
  </si>
  <si>
    <t xml:space="preserve">LT001 1418 0401 </t>
  </si>
  <si>
    <t>52x40</t>
  </si>
  <si>
    <t xml:space="preserve"> 95x 95x225</t>
  </si>
  <si>
    <t>Round Pot Set 1</t>
  </si>
  <si>
    <t xml:space="preserve">LT001 2262 0481 </t>
  </si>
  <si>
    <t>50x48</t>
  </si>
  <si>
    <t>105x105x215</t>
  </si>
  <si>
    <t xml:space="preserve">LT001 2263 0251 </t>
  </si>
  <si>
    <t>62x25x25</t>
  </si>
  <si>
    <t xml:space="preserve"> 95x125x220</t>
  </si>
  <si>
    <t xml:space="preserve">LT001 2263 0252 </t>
  </si>
  <si>
    <t>62x25x25; 50x14x14</t>
  </si>
  <si>
    <t>Round Pot Set 2</t>
  </si>
  <si>
    <t>115x115x225</t>
  </si>
  <si>
    <t xml:space="preserve">LT001 2407 0191 </t>
  </si>
  <si>
    <t>22x19</t>
  </si>
  <si>
    <t xml:space="preserve">LT001 2407 0321 </t>
  </si>
  <si>
    <t>37x32</t>
  </si>
  <si>
    <t xml:space="preserve">LT001 2407 0323 </t>
  </si>
  <si>
    <t>Round Pot Set 3</t>
  </si>
  <si>
    <t>37x32;30x26;22x19</t>
  </si>
  <si>
    <t>Square Pot Set 1</t>
  </si>
  <si>
    <t>Rectangle Pot Set 1</t>
  </si>
  <si>
    <t>Rectangle Pot Set 2</t>
  </si>
  <si>
    <t>Available Quantity 
(set/ pc)</t>
  </si>
  <si>
    <t>LT001 1339 0331</t>
  </si>
  <si>
    <t>30x33</t>
  </si>
  <si>
    <t xml:space="preserve"> 90x120x225</t>
  </si>
  <si>
    <t>LT001240703230443</t>
  </si>
  <si>
    <t>LT001240701910443</t>
  </si>
  <si>
    <t>LT001226204810012</t>
  </si>
  <si>
    <t>LT001141804010012</t>
  </si>
  <si>
    <t>LT001359002510011</t>
  </si>
  <si>
    <t>LT001240703210443</t>
  </si>
  <si>
    <t>LT001226302510012</t>
  </si>
  <si>
    <t>LT001133905930443</t>
  </si>
  <si>
    <t>LT001226301410012</t>
  </si>
  <si>
    <t>LT001133903310443</t>
  </si>
  <si>
    <t>LT001133904610443</t>
  </si>
  <si>
    <t>LT001141802010012</t>
  </si>
  <si>
    <t>LT001 2407 0323</t>
  </si>
  <si>
    <t>LT001 2407 0191</t>
  </si>
  <si>
    <t>LT001 2262 0481</t>
  </si>
  <si>
    <t>LT001 1418 0401</t>
  </si>
  <si>
    <t>LT001 3590 0251</t>
  </si>
  <si>
    <t>LT001 2407 0321</t>
  </si>
  <si>
    <t>LT001 2263 0251</t>
  </si>
  <si>
    <t>LT001 1339 0593</t>
  </si>
  <si>
    <t>LT001 2263 0141</t>
  </si>
  <si>
    <t>LT001 1339 0461</t>
  </si>
  <si>
    <t>LT001 1418 0201</t>
  </si>
  <si>
    <t>LT001 2263 0373</t>
  </si>
  <si>
    <t>Rectangle Pot Set 3</t>
  </si>
  <si>
    <t>75x37x37; 62x25x25; 50x14x14</t>
  </si>
  <si>
    <t xml:space="preserve"> 77x115x225</t>
  </si>
  <si>
    <t xml:space="preserve"> Price
FOB - HCM
USD/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</si>
</sst>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b/>
      <sz val="16"/>
      <color rgb="FF000000"/>
      <name val="Times New Roman"/>
      <family val="2"/>
    </font>
    <font>
      <sz val="12"/>
      <color rgb="FF000000"/>
      <name val="Times New Roman"/>
      <family val="2"/>
    </font>
    <font>
      <b/>
      <sz val="12"/>
      <color rgb="FF000000"/>
      <name val="Times New Roman"/>
      <family val="2"/>
    </font>
    <font>
      <sz val="12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rgb="FF00B050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0" fillId="4" borderId="0" xfId="0" applyFill="1"/>
    <xf numFmtId="0" fontId="0" fillId="5" borderId="0" xfId="0" applyFill="1"/>
    <xf numFmtId="0" fontId="11" fillId="3" borderId="1" xfId="0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180975</xdr:colOff>
      <xdr:row>15</xdr:row>
      <xdr:rowOff>19050</xdr:rowOff>
    </xdr:from>
    <xdr:ext cx="933450" cy="933450"/>
    <xdr:pic>
      <xdr:nvPicPr>
        <xdr:cNvPr id="66" name="Picture 66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27755850"/>
          <a:ext cx="933450" cy="933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95250</xdr:colOff>
      <xdr:row>15</xdr:row>
      <xdr:rowOff>19050</xdr:rowOff>
    </xdr:from>
    <xdr:ext cx="933450" cy="933450"/>
    <xdr:pic>
      <xdr:nvPicPr>
        <xdr:cNvPr id="65" name="Picture 6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95475" y="27755850"/>
          <a:ext cx="933450" cy="933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180975</xdr:colOff>
      <xdr:row>14</xdr:row>
      <xdr:rowOff>19050</xdr:rowOff>
    </xdr:from>
    <xdr:ext cx="933450" cy="933450"/>
    <xdr:pic>
      <xdr:nvPicPr>
        <xdr:cNvPr id="64" name="Picture 6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26784300"/>
          <a:ext cx="933450" cy="933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95250</xdr:colOff>
      <xdr:row>14</xdr:row>
      <xdr:rowOff>19050</xdr:rowOff>
    </xdr:from>
    <xdr:ext cx="933450" cy="933450"/>
    <xdr:pic>
      <xdr:nvPicPr>
        <xdr:cNvPr id="63" name="Picture 6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95475" y="26784300"/>
          <a:ext cx="933450" cy="933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180975</xdr:colOff>
      <xdr:row>13</xdr:row>
      <xdr:rowOff>19050</xdr:rowOff>
    </xdr:from>
    <xdr:ext cx="933450" cy="933450"/>
    <xdr:pic>
      <xdr:nvPicPr>
        <xdr:cNvPr id="62" name="Picture 6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25812750"/>
          <a:ext cx="933450" cy="933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95250</xdr:colOff>
      <xdr:row>13</xdr:row>
      <xdr:rowOff>19050</xdr:rowOff>
    </xdr:from>
    <xdr:ext cx="933450" cy="933450"/>
    <xdr:pic>
      <xdr:nvPicPr>
        <xdr:cNvPr id="61" name="Picture 6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95475" y="25812750"/>
          <a:ext cx="933450" cy="933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180975</xdr:colOff>
      <xdr:row>11</xdr:row>
      <xdr:rowOff>19050</xdr:rowOff>
    </xdr:from>
    <xdr:ext cx="933450" cy="933450"/>
    <xdr:pic>
      <xdr:nvPicPr>
        <xdr:cNvPr id="48" name="Picture 4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24575" y="19011900"/>
          <a:ext cx="933450" cy="933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95250</xdr:colOff>
      <xdr:row>11</xdr:row>
      <xdr:rowOff>19050</xdr:rowOff>
    </xdr:from>
    <xdr:ext cx="933450" cy="933450"/>
    <xdr:pic>
      <xdr:nvPicPr>
        <xdr:cNvPr id="47" name="Picture 47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99397" y="8569138"/>
          <a:ext cx="933450" cy="933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180975</xdr:colOff>
      <xdr:row>10</xdr:row>
      <xdr:rowOff>19050</xdr:rowOff>
    </xdr:from>
    <xdr:ext cx="933450" cy="933450"/>
    <xdr:pic>
      <xdr:nvPicPr>
        <xdr:cNvPr id="46" name="Picture 4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24575" y="18040350"/>
          <a:ext cx="933450" cy="933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95250</xdr:colOff>
      <xdr:row>10</xdr:row>
      <xdr:rowOff>19050</xdr:rowOff>
    </xdr:from>
    <xdr:ext cx="933450" cy="933450"/>
    <xdr:pic>
      <xdr:nvPicPr>
        <xdr:cNvPr id="45" name="Picture 4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95475" y="18040350"/>
          <a:ext cx="933450" cy="933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180975</xdr:colOff>
      <xdr:row>9</xdr:row>
      <xdr:rowOff>19050</xdr:rowOff>
    </xdr:from>
    <xdr:ext cx="933450" cy="933450"/>
    <xdr:pic>
      <xdr:nvPicPr>
        <xdr:cNvPr id="42" name="Picture 4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24575" y="16097250"/>
          <a:ext cx="933450" cy="933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95250</xdr:colOff>
      <xdr:row>9</xdr:row>
      <xdr:rowOff>19050</xdr:rowOff>
    </xdr:from>
    <xdr:ext cx="933450" cy="933450"/>
    <xdr:pic>
      <xdr:nvPicPr>
        <xdr:cNvPr id="41" name="Picture 4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95475" y="16097250"/>
          <a:ext cx="933450" cy="933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180975</xdr:colOff>
      <xdr:row>8</xdr:row>
      <xdr:rowOff>19050</xdr:rowOff>
    </xdr:from>
    <xdr:ext cx="933450" cy="933450"/>
    <xdr:pic>
      <xdr:nvPicPr>
        <xdr:cNvPr id="26" name="Picture 2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24575" y="8324850"/>
          <a:ext cx="933450" cy="933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95250</xdr:colOff>
      <xdr:row>8</xdr:row>
      <xdr:rowOff>19050</xdr:rowOff>
    </xdr:from>
    <xdr:ext cx="933450" cy="933450"/>
    <xdr:pic>
      <xdr:nvPicPr>
        <xdr:cNvPr id="25" name="Picture 2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95475" y="8324850"/>
          <a:ext cx="933450" cy="933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180975</xdr:colOff>
      <xdr:row>7</xdr:row>
      <xdr:rowOff>19050</xdr:rowOff>
    </xdr:from>
    <xdr:ext cx="933450" cy="933450"/>
    <xdr:pic>
      <xdr:nvPicPr>
        <xdr:cNvPr id="24" name="Picture 2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24575" y="7353300"/>
          <a:ext cx="933450" cy="933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95250</xdr:colOff>
      <xdr:row>7</xdr:row>
      <xdr:rowOff>19050</xdr:rowOff>
    </xdr:from>
    <xdr:ext cx="933450" cy="933450"/>
    <xdr:pic>
      <xdr:nvPicPr>
        <xdr:cNvPr id="23" name="Picture 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95475" y="7353300"/>
          <a:ext cx="933450" cy="933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180975</xdr:colOff>
      <xdr:row>6</xdr:row>
      <xdr:rowOff>19050</xdr:rowOff>
    </xdr:from>
    <xdr:ext cx="933450" cy="933450"/>
    <xdr:pic>
      <xdr:nvPicPr>
        <xdr:cNvPr id="22" name="Picture 2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6381750"/>
          <a:ext cx="933450" cy="933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95250</xdr:colOff>
      <xdr:row>6</xdr:row>
      <xdr:rowOff>19050</xdr:rowOff>
    </xdr:from>
    <xdr:ext cx="933450" cy="933450"/>
    <xdr:pic>
      <xdr:nvPicPr>
        <xdr:cNvPr id="21" name="Picture 2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95475" y="6381750"/>
          <a:ext cx="933450" cy="933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180975</xdr:colOff>
      <xdr:row>5</xdr:row>
      <xdr:rowOff>19050</xdr:rowOff>
    </xdr:from>
    <xdr:ext cx="933450" cy="933450"/>
    <xdr:pic>
      <xdr:nvPicPr>
        <xdr:cNvPr id="20" name="Picture 2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5410200"/>
          <a:ext cx="933450" cy="933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95250</xdr:colOff>
      <xdr:row>5</xdr:row>
      <xdr:rowOff>19050</xdr:rowOff>
    </xdr:from>
    <xdr:ext cx="933450" cy="933450"/>
    <xdr:pic>
      <xdr:nvPicPr>
        <xdr:cNvPr id="19" name="Picture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95475" y="5410200"/>
          <a:ext cx="933450" cy="933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19049</xdr:colOff>
      <xdr:row>0</xdr:row>
      <xdr:rowOff>11206</xdr:rowOff>
    </xdr:from>
    <xdr:ext cx="10402421" cy="586628"/>
    <xdr:sp macro="" textlink="" fLocksText="0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9049" y="1221441"/>
          <a:ext cx="10402421" cy="586628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lIns="9525" tIns="9525" rIns="9525" bIns="9525" anchor="b" anchorCtr="0"/>
        <a:lstStyle/>
        <a:p>
          <a:pPr rtl="0"/>
          <a:r>
            <a:rPr lang="en-US" sz="24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QUOTATION TERRACOTTA ITEMS - </a:t>
          </a:r>
          <a:endParaRPr lang="en-US" sz="3600">
            <a:effectLst/>
          </a:endParaRPr>
        </a:p>
      </xdr:txBody>
    </xdr:sp>
    <xdr:clientData/>
  </xdr:oneCellAnchor>
  <xdr:oneCellAnchor>
    <xdr:from>
      <xdr:col>9</xdr:col>
      <xdr:colOff>56030</xdr:colOff>
      <xdr:row>0</xdr:row>
      <xdr:rowOff>43142</xdr:rowOff>
    </xdr:from>
    <xdr:ext cx="1905000" cy="476250"/>
    <xdr:sp macro="" textlink="" fLocksText="0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939618" y="1253377"/>
          <a:ext cx="1905000" cy="476250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none" lIns="9525" tIns="9525" rIns="9525" bIns="9525" anchor="b" anchorCtr="0"/>
        <a:lstStyle/>
        <a:p>
          <a:pPr algn="r">
            <a:defRPr lang="en-US" sz="1000" b="1" i="0" u="non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r>
            <a:rPr lang="en-US" sz="1200" b="1" i="0" u="non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Offer No.:  OF23-0051</a:t>
          </a:r>
        </a:p>
      </xdr:txBody>
    </xdr:sp>
    <xdr:clientData/>
  </xdr:oneCellAnchor>
  <xdr:oneCellAnchor>
    <xdr:from>
      <xdr:col>0</xdr:col>
      <xdr:colOff>101414</xdr:colOff>
      <xdr:row>16</xdr:row>
      <xdr:rowOff>0</xdr:rowOff>
    </xdr:from>
    <xdr:ext cx="12272282" cy="1717302"/>
    <xdr:sp macro="" textlink="" fLocksText="0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101414" y="29098875"/>
          <a:ext cx="12272282" cy="1717302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none" lIns="9525" tIns="9525" rIns="9525" bIns="9525" anchor="t" anchorCtr="0"/>
        <a:lstStyle/>
        <a:p>
          <a:pPr algn="l">
            <a:defRPr lang="en-US" sz="1000" b="1" i="0" u="non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sz="1200"/>
        </a:p>
      </xdr:txBody>
    </xdr:sp>
    <xdr:clientData/>
  </xdr:oneCellAnchor>
  <xdr:oneCellAnchor>
    <xdr:from>
      <xdr:col>5</xdr:col>
      <xdr:colOff>180975</xdr:colOff>
      <xdr:row>4</xdr:row>
      <xdr:rowOff>19050</xdr:rowOff>
    </xdr:from>
    <xdr:ext cx="933450" cy="933450"/>
    <xdr:pic>
      <xdr:nvPicPr>
        <xdr:cNvPr id="5" name="Picture 20">
          <a:extLst>
            <a:ext uri="{FF2B5EF4-FFF2-40B4-BE49-F238E27FC236}">
              <a16:creationId xmlns:a16="http://schemas.microsoft.com/office/drawing/2014/main" id="{DE6ACA22-AA7D-4DC6-BC63-38E49017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1504" y="3593726"/>
          <a:ext cx="933450" cy="933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95250</xdr:colOff>
      <xdr:row>4</xdr:row>
      <xdr:rowOff>19050</xdr:rowOff>
    </xdr:from>
    <xdr:ext cx="933450" cy="933450"/>
    <xdr:pic>
      <xdr:nvPicPr>
        <xdr:cNvPr id="6" name="Picture 19">
          <a:extLst>
            <a:ext uri="{FF2B5EF4-FFF2-40B4-BE49-F238E27FC236}">
              <a16:creationId xmlns:a16="http://schemas.microsoft.com/office/drawing/2014/main" id="{3EF40DE2-9FA4-4F77-AEE5-3F38687DA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0103" y="3593726"/>
          <a:ext cx="933450" cy="933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180975</xdr:colOff>
      <xdr:row>12</xdr:row>
      <xdr:rowOff>19050</xdr:rowOff>
    </xdr:from>
    <xdr:ext cx="933450" cy="933450"/>
    <xdr:pic>
      <xdr:nvPicPr>
        <xdr:cNvPr id="2" name="Picture 48">
          <a:extLst>
            <a:ext uri="{FF2B5EF4-FFF2-40B4-BE49-F238E27FC236}">
              <a16:creationId xmlns:a16="http://schemas.microsoft.com/office/drawing/2014/main" id="{CB004BEB-97D1-44EE-8417-106709EDF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87118" y="9476014"/>
          <a:ext cx="933450" cy="933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95250</xdr:colOff>
      <xdr:row>12</xdr:row>
      <xdr:rowOff>19050</xdr:rowOff>
    </xdr:from>
    <xdr:ext cx="933450" cy="933450"/>
    <xdr:pic>
      <xdr:nvPicPr>
        <xdr:cNvPr id="3" name="Picture 47">
          <a:extLst>
            <a:ext uri="{FF2B5EF4-FFF2-40B4-BE49-F238E27FC236}">
              <a16:creationId xmlns:a16="http://schemas.microsoft.com/office/drawing/2014/main" id="{823E4C43-2E6B-42DD-BA16-7438F1BF7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28107" y="9476014"/>
          <a:ext cx="933450" cy="9334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O16"/>
  <sheetViews>
    <sheetView showGridLines="0" showZeros="0" tabSelected="1" view="pageBreakPreview" zoomScale="85" zoomScaleNormal="85" zoomScaleSheetLayoutView="85" workbookViewId="0">
      <selection activeCell="D5" sqref="D5"/>
    </sheetView>
  </sheetViews>
  <sheetFormatPr defaultRowHeight="14.4" x14ac:dyDescent="0.3"/>
  <cols>
    <col min="1" max="1" width="5"/>
    <col min="2" max="2" width="19.33203125" customWidth="1"/>
    <col min="3" max="3" width="16.88671875"/>
    <col min="4" max="4" width="19.6640625" customWidth="1"/>
    <col min="5" max="5" width="22.88671875" customWidth="1"/>
    <col min="6" max="6" width="19.6640625"/>
    <col min="7" max="7" width="12.88671875"/>
    <col min="8" max="8" width="22" style="10"/>
    <col min="9" max="9" width="7.109375"/>
    <col min="10" max="10" width="12.109375"/>
    <col min="11" max="11" width="16.6640625"/>
    <col min="12" max="12" width="12.109375"/>
    <col min="13" max="13" width="10"/>
    <col min="14" max="14" width="12.5546875" style="24" customWidth="1"/>
    <col min="15" max="15" width="16.88671875" style="25" customWidth="1"/>
    <col min="16" max="16" width="9.6640625" customWidth="1"/>
  </cols>
  <sheetData>
    <row r="1" spans="1:15" ht="9" customHeight="1" x14ac:dyDescent="0.3">
      <c r="A1" s="1"/>
      <c r="B1" s="1"/>
      <c r="C1" s="1"/>
      <c r="D1" s="2"/>
      <c r="E1" s="2"/>
      <c r="F1" s="1"/>
      <c r="G1" s="1"/>
      <c r="H1" s="11"/>
      <c r="I1" s="1"/>
    </row>
    <row r="2" spans="1:15" ht="37.5" customHeight="1" x14ac:dyDescent="0.35">
      <c r="A2" s="3"/>
      <c r="B2" s="4"/>
      <c r="C2" s="5"/>
      <c r="D2" s="5"/>
      <c r="E2" s="1"/>
      <c r="F2" s="6"/>
      <c r="G2" s="7"/>
    </row>
    <row r="3" spans="1:15" ht="1.5" customHeight="1" x14ac:dyDescent="0.3">
      <c r="A3" s="1"/>
      <c r="B3" s="1"/>
      <c r="C3" s="1"/>
      <c r="D3" s="1"/>
      <c r="E3" s="1"/>
      <c r="F3" s="1"/>
      <c r="G3" s="1"/>
      <c r="H3" s="11"/>
      <c r="I3" s="1"/>
    </row>
    <row r="4" spans="1:15" ht="69" customHeight="1" x14ac:dyDescent="0.3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21" t="s">
        <v>53</v>
      </c>
      <c r="O4" s="21" t="s">
        <v>84</v>
      </c>
    </row>
    <row r="5" spans="1:15" ht="76.5" customHeight="1" x14ac:dyDescent="0.3">
      <c r="A5" s="9">
        <v>1</v>
      </c>
      <c r="B5" s="12" t="s">
        <v>54</v>
      </c>
      <c r="C5" s="13"/>
      <c r="D5" s="14" t="s">
        <v>32</v>
      </c>
      <c r="E5" s="14" t="s">
        <v>17</v>
      </c>
      <c r="F5" s="13"/>
      <c r="G5" s="12" t="s">
        <v>18</v>
      </c>
      <c r="H5" s="15" t="s">
        <v>55</v>
      </c>
      <c r="I5" s="16" t="s">
        <v>19</v>
      </c>
      <c r="J5" s="17">
        <v>72</v>
      </c>
      <c r="K5" s="16" t="s">
        <v>56</v>
      </c>
      <c r="L5" s="18">
        <v>22</v>
      </c>
      <c r="M5" s="18">
        <f>+L5*J5</f>
        <v>1584</v>
      </c>
      <c r="N5" s="22">
        <v>1</v>
      </c>
      <c r="O5" s="23">
        <v>8.34</v>
      </c>
    </row>
    <row r="6" spans="1:15" ht="76.5" customHeight="1" x14ac:dyDescent="0.3">
      <c r="A6" s="9">
        <v>2</v>
      </c>
      <c r="B6" s="12" t="s">
        <v>20</v>
      </c>
      <c r="C6" s="13"/>
      <c r="D6" s="14" t="s">
        <v>41</v>
      </c>
      <c r="E6" s="14" t="s">
        <v>17</v>
      </c>
      <c r="F6" s="13"/>
      <c r="G6" s="12" t="s">
        <v>18</v>
      </c>
      <c r="H6" s="15" t="s">
        <v>21</v>
      </c>
      <c r="I6" s="16" t="s">
        <v>15</v>
      </c>
      <c r="J6" s="17">
        <v>24</v>
      </c>
      <c r="K6" s="16" t="s">
        <v>22</v>
      </c>
      <c r="L6" s="18">
        <v>23</v>
      </c>
      <c r="M6" s="18">
        <v>552</v>
      </c>
      <c r="N6" s="22">
        <v>8</v>
      </c>
      <c r="O6" s="23">
        <v>25.44</v>
      </c>
    </row>
    <row r="7" spans="1:15" ht="76.5" customHeight="1" x14ac:dyDescent="0.3">
      <c r="A7" s="9">
        <v>3</v>
      </c>
      <c r="B7" s="12" t="s">
        <v>23</v>
      </c>
      <c r="C7" s="13"/>
      <c r="D7" s="14" t="s">
        <v>48</v>
      </c>
      <c r="E7" s="14" t="s">
        <v>17</v>
      </c>
      <c r="F7" s="13"/>
      <c r="G7" s="12" t="s">
        <v>18</v>
      </c>
      <c r="H7" s="15" t="s">
        <v>24</v>
      </c>
      <c r="I7" s="16" t="s">
        <v>16</v>
      </c>
      <c r="J7" s="17">
        <v>12</v>
      </c>
      <c r="K7" s="16" t="s">
        <v>25</v>
      </c>
      <c r="L7" s="18">
        <v>22</v>
      </c>
      <c r="M7" s="18">
        <v>264</v>
      </c>
      <c r="N7" s="22">
        <v>24</v>
      </c>
      <c r="O7" s="23">
        <v>51.48</v>
      </c>
    </row>
    <row r="8" spans="1:15" ht="76.5" customHeight="1" x14ac:dyDescent="0.3">
      <c r="A8" s="9">
        <v>4</v>
      </c>
      <c r="B8" s="12" t="s">
        <v>26</v>
      </c>
      <c r="C8" s="13"/>
      <c r="D8" s="14" t="s">
        <v>32</v>
      </c>
      <c r="E8" s="14" t="s">
        <v>13</v>
      </c>
      <c r="F8" s="13"/>
      <c r="G8" s="12" t="s">
        <v>14</v>
      </c>
      <c r="H8" s="15" t="s">
        <v>27</v>
      </c>
      <c r="I8" s="16" t="s">
        <v>19</v>
      </c>
      <c r="J8" s="17">
        <v>90</v>
      </c>
      <c r="K8" s="16" t="s">
        <v>28</v>
      </c>
      <c r="L8" s="18">
        <v>52</v>
      </c>
      <c r="M8" s="18">
        <v>4680</v>
      </c>
      <c r="N8" s="22">
        <v>7</v>
      </c>
      <c r="O8" s="23">
        <v>3.11</v>
      </c>
    </row>
    <row r="9" spans="1:15" ht="76.5" customHeight="1" x14ac:dyDescent="0.3">
      <c r="A9" s="9">
        <v>5</v>
      </c>
      <c r="B9" s="12" t="s">
        <v>29</v>
      </c>
      <c r="C9" s="13"/>
      <c r="D9" s="14" t="s">
        <v>32</v>
      </c>
      <c r="E9" s="14" t="s">
        <v>13</v>
      </c>
      <c r="F9" s="13"/>
      <c r="G9" s="12" t="s">
        <v>14</v>
      </c>
      <c r="H9" s="15" t="s">
        <v>30</v>
      </c>
      <c r="I9" s="16" t="s">
        <v>19</v>
      </c>
      <c r="J9" s="17">
        <v>20</v>
      </c>
      <c r="K9" s="16" t="s">
        <v>31</v>
      </c>
      <c r="L9" s="18">
        <v>24</v>
      </c>
      <c r="M9" s="18">
        <v>480</v>
      </c>
      <c r="N9" s="22">
        <v>117</v>
      </c>
      <c r="O9" s="23">
        <v>21.01</v>
      </c>
    </row>
    <row r="10" spans="1:15" ht="76.5" customHeight="1" x14ac:dyDescent="0.3">
      <c r="A10" s="9">
        <v>7</v>
      </c>
      <c r="B10" s="12" t="s">
        <v>33</v>
      </c>
      <c r="C10" s="13"/>
      <c r="D10" s="14" t="s">
        <v>50</v>
      </c>
      <c r="E10" s="14" t="s">
        <v>13</v>
      </c>
      <c r="F10" s="13"/>
      <c r="G10" s="12" t="s">
        <v>14</v>
      </c>
      <c r="H10" s="15" t="s">
        <v>34</v>
      </c>
      <c r="I10" s="16" t="s">
        <v>19</v>
      </c>
      <c r="J10" s="17">
        <v>16</v>
      </c>
      <c r="K10" s="16" t="s">
        <v>35</v>
      </c>
      <c r="L10" s="18">
        <v>22</v>
      </c>
      <c r="M10" s="18">
        <v>352</v>
      </c>
      <c r="N10" s="22">
        <v>126</v>
      </c>
      <c r="O10" s="23">
        <v>39.29</v>
      </c>
    </row>
    <row r="11" spans="1:15" ht="76.5" customHeight="1" x14ac:dyDescent="0.3">
      <c r="A11" s="9">
        <v>9</v>
      </c>
      <c r="B11" s="12" t="s">
        <v>36</v>
      </c>
      <c r="C11" s="13"/>
      <c r="D11" s="14" t="s">
        <v>51</v>
      </c>
      <c r="E11" s="14" t="s">
        <v>13</v>
      </c>
      <c r="F11" s="13"/>
      <c r="G11" s="12" t="s">
        <v>14</v>
      </c>
      <c r="H11" s="15" t="s">
        <v>37</v>
      </c>
      <c r="I11" s="16" t="s">
        <v>19</v>
      </c>
      <c r="J11" s="17">
        <v>64</v>
      </c>
      <c r="K11" s="16" t="s">
        <v>38</v>
      </c>
      <c r="L11" s="18">
        <v>21</v>
      </c>
      <c r="M11" s="18">
        <v>1344</v>
      </c>
      <c r="N11" s="22">
        <v>19</v>
      </c>
      <c r="O11" s="23">
        <v>14.72</v>
      </c>
    </row>
    <row r="12" spans="1:15" ht="76.5" customHeight="1" x14ac:dyDescent="0.3">
      <c r="A12" s="9">
        <v>10</v>
      </c>
      <c r="B12" s="12" t="s">
        <v>39</v>
      </c>
      <c r="C12" s="13"/>
      <c r="D12" s="14" t="s">
        <v>52</v>
      </c>
      <c r="E12" s="14" t="s">
        <v>13</v>
      </c>
      <c r="F12" s="13"/>
      <c r="G12" s="12" t="s">
        <v>14</v>
      </c>
      <c r="H12" s="15" t="s">
        <v>40</v>
      </c>
      <c r="I12" s="16" t="s">
        <v>15</v>
      </c>
      <c r="J12" s="17">
        <v>64</v>
      </c>
      <c r="K12" s="16" t="s">
        <v>38</v>
      </c>
      <c r="L12" s="18">
        <v>21</v>
      </c>
      <c r="M12" s="18">
        <v>1344</v>
      </c>
      <c r="N12" s="22">
        <f>21-7</f>
        <v>14</v>
      </c>
      <c r="O12" s="23">
        <v>20.52</v>
      </c>
    </row>
    <row r="13" spans="1:15" ht="76.5" customHeight="1" x14ac:dyDescent="0.3">
      <c r="A13" s="9">
        <v>10</v>
      </c>
      <c r="B13" s="12" t="s">
        <v>80</v>
      </c>
      <c r="C13" s="13"/>
      <c r="D13" s="14" t="s">
        <v>81</v>
      </c>
      <c r="E13" s="14" t="s">
        <v>13</v>
      </c>
      <c r="F13" s="13"/>
      <c r="G13" s="12" t="s">
        <v>14</v>
      </c>
      <c r="H13" s="15" t="s">
        <v>82</v>
      </c>
      <c r="I13" s="16" t="s">
        <v>16</v>
      </c>
      <c r="J13" s="17">
        <v>15</v>
      </c>
      <c r="K13" s="16" t="s">
        <v>83</v>
      </c>
      <c r="L13" s="18">
        <v>30</v>
      </c>
      <c r="M13" s="18">
        <v>450</v>
      </c>
      <c r="N13" s="22">
        <v>7</v>
      </c>
      <c r="O13" s="23">
        <v>47.5</v>
      </c>
    </row>
    <row r="14" spans="1:15" ht="76.5" customHeight="1" x14ac:dyDescent="0.3">
      <c r="A14" s="9">
        <v>11</v>
      </c>
      <c r="B14" s="12" t="s">
        <v>43</v>
      </c>
      <c r="C14" s="13"/>
      <c r="D14" s="14" t="s">
        <v>32</v>
      </c>
      <c r="E14" s="14" t="s">
        <v>17</v>
      </c>
      <c r="F14" s="13"/>
      <c r="G14" s="12" t="s">
        <v>18</v>
      </c>
      <c r="H14" s="15" t="s">
        <v>44</v>
      </c>
      <c r="I14" s="16" t="s">
        <v>19</v>
      </c>
      <c r="J14" s="17">
        <v>250</v>
      </c>
      <c r="K14" s="16" t="s">
        <v>42</v>
      </c>
      <c r="L14" s="18">
        <v>20</v>
      </c>
      <c r="M14" s="18">
        <v>5000</v>
      </c>
      <c r="N14" s="22">
        <v>198</v>
      </c>
      <c r="O14" s="23">
        <v>3.38</v>
      </c>
    </row>
    <row r="15" spans="1:15" ht="76.5" customHeight="1" x14ac:dyDescent="0.3">
      <c r="A15" s="9">
        <v>12</v>
      </c>
      <c r="B15" s="12" t="s">
        <v>45</v>
      </c>
      <c r="C15" s="13"/>
      <c r="D15" s="14" t="s">
        <v>32</v>
      </c>
      <c r="E15" s="14" t="s">
        <v>17</v>
      </c>
      <c r="F15" s="13"/>
      <c r="G15" s="12" t="s">
        <v>18</v>
      </c>
      <c r="H15" s="15" t="s">
        <v>46</v>
      </c>
      <c r="I15" s="16" t="s">
        <v>19</v>
      </c>
      <c r="J15" s="17">
        <v>54</v>
      </c>
      <c r="K15" s="16" t="s">
        <v>42</v>
      </c>
      <c r="L15" s="18">
        <v>20</v>
      </c>
      <c r="M15" s="18">
        <v>1080</v>
      </c>
      <c r="N15" s="22">
        <v>66</v>
      </c>
      <c r="O15" s="23">
        <v>10.79</v>
      </c>
    </row>
    <row r="16" spans="1:15" ht="76.5" customHeight="1" x14ac:dyDescent="0.3">
      <c r="A16" s="9">
        <v>13</v>
      </c>
      <c r="B16" s="12" t="s">
        <v>47</v>
      </c>
      <c r="C16" s="13"/>
      <c r="D16" s="14" t="s">
        <v>48</v>
      </c>
      <c r="E16" s="14" t="s">
        <v>17</v>
      </c>
      <c r="F16" s="13"/>
      <c r="G16" s="12" t="s">
        <v>18</v>
      </c>
      <c r="H16" s="15" t="s">
        <v>49</v>
      </c>
      <c r="I16" s="16" t="s">
        <v>16</v>
      </c>
      <c r="J16" s="17">
        <v>54</v>
      </c>
      <c r="K16" s="16" t="s">
        <v>42</v>
      </c>
      <c r="L16" s="18">
        <v>20</v>
      </c>
      <c r="M16" s="18">
        <v>1080</v>
      </c>
      <c r="N16" s="22">
        <v>205</v>
      </c>
      <c r="O16" s="23">
        <v>14.87</v>
      </c>
    </row>
  </sheetData>
  <printOptions horizontalCentered="1"/>
  <pageMargins left="0" right="0" top="0.19685039370078741" bottom="0.19685039370078741" header="0.51181102362204722" footer="0.23622047244094491"/>
  <pageSetup paperSize="9" scale="64" fitToHeight="0" orientation="landscape" r:id="rId1"/>
  <ignoredErrors>
    <ignoredError sqref="O1:O3 I6:M8 I9 K9:M9 B16:G16 E11:G11 A1:M4 E6:G8 H6:H9 E9:F9 E10:M10 O6:O12 B14:C15 O14:O15 E14:G15 F12:G12 B6:C12 H14:M16 H11:M1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AAD65-B2AA-4272-85FC-1B4B82F5BD1B}">
  <dimension ref="A1:D13"/>
  <sheetViews>
    <sheetView workbookViewId="0">
      <selection activeCell="B4" sqref="B2:B4"/>
    </sheetView>
  </sheetViews>
  <sheetFormatPr defaultRowHeight="14.4" x14ac:dyDescent="0.3"/>
  <cols>
    <col min="1" max="1" width="18.109375" bestFit="1" customWidth="1"/>
    <col min="3" max="3" width="14.88671875" bestFit="1" customWidth="1"/>
  </cols>
  <sheetData>
    <row r="1" spans="1:4" x14ac:dyDescent="0.3">
      <c r="A1">
        <v>1</v>
      </c>
      <c r="B1">
        <v>2</v>
      </c>
      <c r="C1">
        <v>3</v>
      </c>
      <c r="D1">
        <v>4</v>
      </c>
    </row>
    <row r="2" spans="1:4" x14ac:dyDescent="0.3">
      <c r="A2" t="s">
        <v>66</v>
      </c>
      <c r="B2">
        <v>9</v>
      </c>
      <c r="C2" t="s">
        <v>54</v>
      </c>
      <c r="D2">
        <v>443</v>
      </c>
    </row>
    <row r="3" spans="1:4" x14ac:dyDescent="0.3">
      <c r="A3" t="s">
        <v>67</v>
      </c>
      <c r="B3">
        <v>8</v>
      </c>
      <c r="C3" t="s">
        <v>78</v>
      </c>
      <c r="D3">
        <v>443</v>
      </c>
    </row>
    <row r="4" spans="1:4" x14ac:dyDescent="0.3">
      <c r="A4" t="s">
        <v>64</v>
      </c>
      <c r="B4">
        <v>24</v>
      </c>
      <c r="C4" t="s">
        <v>76</v>
      </c>
      <c r="D4">
        <v>443</v>
      </c>
    </row>
    <row r="5" spans="1:4" x14ac:dyDescent="0.3">
      <c r="A5" t="s">
        <v>68</v>
      </c>
      <c r="B5">
        <v>7</v>
      </c>
      <c r="C5" t="s">
        <v>79</v>
      </c>
      <c r="D5">
        <v>12</v>
      </c>
    </row>
    <row r="6" spans="1:4" x14ac:dyDescent="0.3">
      <c r="A6" t="s">
        <v>60</v>
      </c>
      <c r="B6">
        <v>117</v>
      </c>
      <c r="C6" t="s">
        <v>72</v>
      </c>
      <c r="D6">
        <v>12</v>
      </c>
    </row>
    <row r="7" spans="1:4" x14ac:dyDescent="0.3">
      <c r="A7" t="s">
        <v>59</v>
      </c>
      <c r="B7">
        <v>126</v>
      </c>
      <c r="C7" t="s">
        <v>71</v>
      </c>
      <c r="D7">
        <v>12</v>
      </c>
    </row>
    <row r="8" spans="1:4" x14ac:dyDescent="0.3">
      <c r="A8" t="s">
        <v>65</v>
      </c>
      <c r="B8">
        <v>21</v>
      </c>
      <c r="C8" t="s">
        <v>77</v>
      </c>
      <c r="D8">
        <v>12</v>
      </c>
    </row>
    <row r="9" spans="1:4" x14ac:dyDescent="0.3">
      <c r="A9" t="s">
        <v>63</v>
      </c>
      <c r="B9">
        <v>40</v>
      </c>
      <c r="C9" t="s">
        <v>75</v>
      </c>
      <c r="D9">
        <v>12</v>
      </c>
    </row>
    <row r="10" spans="1:4" x14ac:dyDescent="0.3">
      <c r="A10" t="s">
        <v>58</v>
      </c>
      <c r="B10">
        <v>198</v>
      </c>
      <c r="C10" s="20" t="s">
        <v>70</v>
      </c>
      <c r="D10" s="20">
        <v>443</v>
      </c>
    </row>
    <row r="11" spans="1:4" x14ac:dyDescent="0.3">
      <c r="A11" s="19" t="s">
        <v>62</v>
      </c>
      <c r="B11" s="19">
        <v>66</v>
      </c>
      <c r="C11" s="20" t="s">
        <v>74</v>
      </c>
      <c r="D11" s="20">
        <v>443</v>
      </c>
    </row>
    <row r="12" spans="1:4" x14ac:dyDescent="0.3">
      <c r="A12" t="s">
        <v>57</v>
      </c>
      <c r="B12">
        <v>205</v>
      </c>
      <c r="C12" s="20" t="s">
        <v>69</v>
      </c>
      <c r="D12" s="20">
        <v>443</v>
      </c>
    </row>
    <row r="13" spans="1:4" x14ac:dyDescent="0.3">
      <c r="A13" t="s">
        <v>61</v>
      </c>
      <c r="B13">
        <v>75</v>
      </c>
      <c r="C13" t="s">
        <v>73</v>
      </c>
      <c r="D13">
        <v>11</v>
      </c>
    </row>
  </sheetData>
  <autoFilter ref="A1:D13" xr:uid="{C53AAD65-B2AA-4272-85FC-1B4B82F5BD1B}">
    <sortState xmlns:xlrd2="http://schemas.microsoft.com/office/spreadsheetml/2017/richdata2" ref="A2:D13">
      <sortCondition ref="C1:C1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Cterracotta</vt:lpstr>
      <vt:lpstr>Sheet1</vt:lpstr>
      <vt:lpstr>Cterracotta!Print_Area</vt:lpstr>
      <vt:lpstr>Cterracotta!Print_Titles</vt:lpstr>
    </vt:vector>
  </TitlesOfParts>
  <Manager/>
  <Company>Bravo Software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Printing Offer (OF)</dc:title>
  <dc:subject>Printing Offer (OF)</dc:subject>
  <dc:creator>Bravo 8 4.6.0.1</dc:creator>
  <cp:keywords/>
  <dc:description/>
  <cp:lastModifiedBy>PERSONAL</cp:lastModifiedBy>
  <cp:lastPrinted>2023-11-07T10:01:29Z</cp:lastPrinted>
  <dcterms:created xsi:type="dcterms:W3CDTF">2023-02-17T08:26:55Z</dcterms:created>
  <dcterms:modified xsi:type="dcterms:W3CDTF">2024-08-10T05:43:36Z</dcterms:modified>
  <cp:category/>
</cp:coreProperties>
</file>