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580" windowHeight="10368" activeTab="0"/>
  </bookViews>
  <sheets>
    <sheet name="ZeroFunction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<sst xmlns="http://schemas.openxmlformats.org/spreadsheetml/2006/main" count="89" uniqueCount="80">
  <si>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' Function to solve implicite equations                                                                  '</t>
  </si>
  <si>
    <t>'                                                                                                        '</t>
  </si>
  <si>
    <t>' The function has to be given in the ZeroFunction function, in two parts: The Right Hand Side (RHS)     '</t>
  </si>
  <si>
    <t>' and the Left Hand Side (LHS) of the equation.  ´                                                       '</t>
  </si>
  <si>
    <t>' Bisection method                                                                                       '</t>
  </si>
  <si>
    <t>' The method is based upon the definition of a function, the ZeroFunction, a function that shall have    '</t>
  </si>
  <si>
    <t>' a value near zero when evaluated at the solution value. In this case, the friction factor "f"          '</t>
  </si>
  <si>
    <t>' have only one zero. Thai is, the function shall cross  the zero axe only once.                         '                                                                                                     '</t>
  </si>
  <si>
    <t>' The calculation will stop when the absolute value of the ZeroFunction is small enough: Abs(Ym) &lt; eStop '</t>
  </si>
  <si>
    <t>' Here, eStop is a parameter defined according the needs of the equation to be solved.                   '</t>
  </si>
  <si>
    <t>' In addition to the function, it is required to input a range of the solution values.                   '</t>
  </si>
  <si>
    <t>' The range is defined with its two extreme values "a" and "b".                                          '</t>
  </si>
  <si>
    <t>' A requirement is that the ZeroFunction has a negative value when evaluated with one of this values,    '</t>
  </si>
  <si>
    <t>' and a positive value when evaluated with the other.                                                    '</t>
  </si>
  <si>
    <t>' That means, the ZeroFunction cross the line ZeroFunction = 0 when going from "a" to "b"                '</t>
  </si>
  <si>
    <t>' In this aplication, the Colebrook equation for the Datcy-Weisbach friction factor is been solved       '</t>
  </si>
  <si>
    <t>' Since the frictionfactor cannot be less than zero, a very small value is asigned to one end of the     '</t>
  </si>
  <si>
    <t>' range (a). Also, since the frictionfactor will never be more than 1, a value of one is asigned to the  '</t>
  </si>
  <si>
    <t>' other end of the range.                                                                                '</t>
  </si>
  <si>
    <t>' An evaluation has to be made to be sure that the ZeroFunction takes a positive value with one extreme  '</t>
  </si>
  <si>
    <t>' value and a negative when evaluated with the other value.                                              '</t>
  </si>
  <si>
    <t>' The friction factor is a function of the relative rugosity (Rrel) and the Reynolds number (Re),        '</t>
  </si>
  <si>
    <t>' with Rrel = Rabs / d                                                                                   '</t>
  </si>
  <si>
    <t>' Rabs : Absoklute rugosity                                                                              '</t>
  </si>
  <si>
    <t>Function ZeroFunction(Rrel, Re, x)</t>
  </si>
  <si>
    <t>'The function to be examined, the Colebrook equation, is</t>
  </si>
  <si>
    <t>' x ^ (-0.5) = -0.869 * (Log(ed / 3.71 + 2.51 / (Re * (x ^ 0.5))))</t>
  </si>
  <si>
    <t>' The Left Hand Side and Right Hand Side of the equation are:</t>
  </si>
  <si>
    <t>LHS = x ^ (-0.5)</t>
  </si>
  <si>
    <t>RHS = -0.869 * (Log(Rrel / 3.71 + 2.51 / (Re * (x ^ 0.5))))</t>
  </si>
  <si>
    <t>'The Zero function is defned as</t>
  </si>
  <si>
    <t>ZeroFunction = LHS - RHS</t>
  </si>
  <si>
    <t>End Function</t>
  </si>
  <si>
    <t>eStop = 0.0001</t>
  </si>
  <si>
    <t>line1:</t>
  </si>
  <si>
    <t>Ym = ZeroFunction(Rrel, Re, m)</t>
  </si>
  <si>
    <t xml:space="preserve">    If Abs(Ym) &lt; eStop Then</t>
  </si>
  <si>
    <t xml:space="preserve">        Exit Function</t>
  </si>
  <si>
    <t xml:space="preserve">    ElseIf Ya * Ym &lt; 0 Then</t>
  </si>
  <si>
    <t xml:space="preserve">        b = m</t>
  </si>
  <si>
    <t xml:space="preserve">    Else</t>
  </si>
  <si>
    <t xml:space="preserve">        b = b</t>
  </si>
  <si>
    <t xml:space="preserve">    End If</t>
  </si>
  <si>
    <t xml:space="preserve"> GoTo line1</t>
  </si>
  <si>
    <t xml:space="preserve"> </t>
  </si>
  <si>
    <t>Rrel =</t>
  </si>
  <si>
    <t>Re =</t>
  </si>
  <si>
    <t xml:space="preserve">m = </t>
  </si>
  <si>
    <t xml:space="preserve">LHS = </t>
  </si>
  <si>
    <t>x ^ (-0.5)</t>
  </si>
  <si>
    <t xml:space="preserve">RHS = </t>
  </si>
  <si>
    <t xml:space="preserve"> -0.869 * (LOG(Rrel / 3.71 + 2.51 / (Re * (x ^ 0.5))))</t>
  </si>
  <si>
    <t>ZF =</t>
  </si>
  <si>
    <t>LHS - RHS</t>
  </si>
  <si>
    <t>x</t>
  </si>
  <si>
    <t>An examination of the function indicates that the desired value is in the range 0 &lt; x &lt; 1</t>
  </si>
  <si>
    <t>The average value is</t>
  </si>
  <si>
    <t>(Relative rugosity)</t>
  </si>
  <si>
    <t>(Reynolds number)</t>
  </si>
  <si>
    <t>(Left hand side)</t>
  </si>
  <si>
    <t>(Right hand side)</t>
  </si>
  <si>
    <t>(Zero function)</t>
  </si>
  <si>
    <t>Solution of the Colebrook equation using the Zero Function method</t>
  </si>
  <si>
    <t>Application</t>
  </si>
  <si>
    <t>f =</t>
  </si>
  <si>
    <t>Function FrictionFactorColebrook(Rrel, Re)</t>
  </si>
  <si>
    <t xml:space="preserve">        FrictionFactorColebrook = m</t>
  </si>
  <si>
    <t>FrictionFactorColebrook(Rrel,Re)</t>
  </si>
  <si>
    <t>(Friction factor)</t>
  </si>
  <si>
    <t>a = 0.0000001</t>
  </si>
  <si>
    <t>b = 1</t>
  </si>
  <si>
    <t>Ya = ZeroFunction(Rrel, Re, a)</t>
  </si>
  <si>
    <t>Yb = ZeroFunction(Rrel, Re, b)</t>
  </si>
  <si>
    <t xml:space="preserve">        a = a</t>
  </si>
  <si>
    <t xml:space="preserve">        a = m</t>
  </si>
  <si>
    <t xml:space="preserve">a = </t>
  </si>
  <si>
    <t>b =</t>
  </si>
  <si>
    <t>(a + b) / 2</t>
  </si>
  <si>
    <t>The range a - b is defined with</t>
  </si>
  <si>
    <t>m = (a + b) / 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</si>
</sst>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"/>
    <numFmt numFmtId="165" formatCode="0.0"/>
    <numFmt numFmtId="166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Alignment="1">
      <alignment horizontal="left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3" xfId="0" applyFont="1" applyBorder="1" applyAlignment="1">
      <alignment/>
    </xf>
    <xf numFmtId="166" fontId="38" fillId="33" borderId="18" xfId="0" applyNumberFormat="1" applyFont="1" applyFill="1" applyBorder="1" applyAlignment="1">
      <alignment horizontal="center"/>
    </xf>
    <xf numFmtId="3" fontId="38" fillId="33" borderId="18" xfId="0" applyNumberFormat="1" applyFont="1" applyFill="1" applyBorder="1" applyAlignment="1">
      <alignment horizontal="center"/>
    </xf>
    <xf numFmtId="164" fontId="38" fillId="34" borderId="18" xfId="0" applyNumberFormat="1" applyFont="1" applyFill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14</xdr:row>
      <xdr:rowOff>123825</xdr:rowOff>
    </xdr:from>
    <xdr:to>
      <xdr:col>13</xdr:col>
      <xdr:colOff>428625</xdr:colOff>
      <xdr:row>14</xdr:row>
      <xdr:rowOff>123825</xdr:rowOff>
    </xdr:to>
    <xdr:sp>
      <xdr:nvSpPr>
        <xdr:cNvPr id="1" name="Line 2"/>
        <xdr:cNvSpPr>
          <a:spLocks/>
        </xdr:cNvSpPr>
      </xdr:nvSpPr>
      <xdr:spPr>
        <a:xfrm flipV="1">
          <a:off x="4895850" y="1914525"/>
          <a:ext cx="4410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14</xdr:row>
      <xdr:rowOff>114300</xdr:rowOff>
    </xdr:from>
    <xdr:to>
      <xdr:col>13</xdr:col>
      <xdr:colOff>38100</xdr:colOff>
      <xdr:row>15</xdr:row>
      <xdr:rowOff>38100</xdr:rowOff>
    </xdr:to>
    <xdr:sp>
      <xdr:nvSpPr>
        <xdr:cNvPr id="2" name="Oval 5"/>
        <xdr:cNvSpPr>
          <a:spLocks/>
        </xdr:cNvSpPr>
      </xdr:nvSpPr>
      <xdr:spPr>
        <a:xfrm>
          <a:off x="8829675" y="1905000"/>
          <a:ext cx="857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</xdr:row>
      <xdr:rowOff>123825</xdr:rowOff>
    </xdr:from>
    <xdr:to>
      <xdr:col>8</xdr:col>
      <xdr:colOff>180975</xdr:colOff>
      <xdr:row>8</xdr:row>
      <xdr:rowOff>47625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5067300" y="1047750"/>
          <a:ext cx="762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15</xdr:row>
      <xdr:rowOff>76200</xdr:rowOff>
    </xdr:from>
    <xdr:to>
      <xdr:col>10</xdr:col>
      <xdr:colOff>314325</xdr:colOff>
      <xdr:row>16</xdr:row>
      <xdr:rowOff>0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6800850" y="1990725"/>
          <a:ext cx="762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16</xdr:row>
      <xdr:rowOff>9525</xdr:rowOff>
    </xdr:from>
    <xdr:to>
      <xdr:col>12</xdr:col>
      <xdr:colOff>619125</xdr:colOff>
      <xdr:row>16</xdr:row>
      <xdr:rowOff>76200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8639175" y="204787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9525</xdr:rowOff>
    </xdr:from>
    <xdr:to>
      <xdr:col>12</xdr:col>
      <xdr:colOff>581025</xdr:colOff>
      <xdr:row>17</xdr:row>
      <xdr:rowOff>9525</xdr:rowOff>
    </xdr:to>
    <xdr:sp>
      <xdr:nvSpPr>
        <xdr:cNvPr id="6" name="Freeform 11"/>
        <xdr:cNvSpPr>
          <a:spLocks/>
        </xdr:cNvSpPr>
      </xdr:nvSpPr>
      <xdr:spPr>
        <a:xfrm>
          <a:off x="5105400" y="1057275"/>
          <a:ext cx="3581400" cy="1114425"/>
        </a:xfrm>
        <a:custGeom>
          <a:pathLst>
            <a:path h="162" w="395">
              <a:moveTo>
                <a:pt x="0" y="0"/>
              </a:moveTo>
              <a:cubicBezTo>
                <a:pt x="61" y="56"/>
                <a:pt x="122" y="112"/>
                <a:pt x="188" y="137"/>
              </a:cubicBezTo>
              <a:cubicBezTo>
                <a:pt x="254" y="162"/>
                <a:pt x="360" y="147"/>
                <a:pt x="395" y="14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47625</xdr:rowOff>
    </xdr:from>
    <xdr:to>
      <xdr:col>8</xdr:col>
      <xdr:colOff>19050</xdr:colOff>
      <xdr:row>17</xdr:row>
      <xdr:rowOff>66675</xdr:rowOff>
    </xdr:to>
    <xdr:grpSp>
      <xdr:nvGrpSpPr>
        <xdr:cNvPr id="7" name="Group 11"/>
        <xdr:cNvGrpSpPr>
          <a:grpSpLocks/>
        </xdr:cNvGrpSpPr>
      </xdr:nvGrpSpPr>
      <xdr:grpSpPr>
        <a:xfrm>
          <a:off x="4972050" y="847725"/>
          <a:ext cx="0" cy="1381125"/>
          <a:chOff x="5105400" y="1303020"/>
          <a:chExt cx="0" cy="1858860"/>
        </a:xfrm>
        <a:solidFill>
          <a:srgbClr val="FFFFFF"/>
        </a:solidFill>
      </xdr:grpSpPr>
      <xdr:sp>
        <xdr:nvSpPr>
          <xdr:cNvPr id="8" name="Line 3"/>
          <xdr:cNvSpPr>
            <a:spLocks/>
          </xdr:cNvSpPr>
        </xdr:nvSpPr>
        <xdr:spPr>
          <a:xfrm>
            <a:off x="5105400" y="1325791"/>
            <a:ext cx="0" cy="183608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Straight Arrow Connector 2"/>
          <xdr:cNvSpPr>
            <a:spLocks/>
          </xdr:cNvSpPr>
        </xdr:nvSpPr>
        <xdr:spPr>
          <a:xfrm flipH="1" flipV="1">
            <a:off x="5105400" y="1303020"/>
            <a:ext cx="0" cy="221204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5</xdr:row>
      <xdr:rowOff>76200</xdr:rowOff>
    </xdr:from>
    <xdr:to>
      <xdr:col>8</xdr:col>
      <xdr:colOff>47625</xdr:colOff>
      <xdr:row>6</xdr:row>
      <xdr:rowOff>95250</xdr:rowOff>
    </xdr:to>
    <xdr:sp>
      <xdr:nvSpPr>
        <xdr:cNvPr id="10" name="TextBox 3"/>
        <xdr:cNvSpPr txBox="1">
          <a:spLocks noChangeArrowheads="1"/>
        </xdr:cNvSpPr>
      </xdr:nvSpPr>
      <xdr:spPr>
        <a:xfrm>
          <a:off x="4800600" y="752475"/>
          <a:ext cx="200025" cy="1428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</a:t>
          </a:r>
        </a:p>
      </xdr:txBody>
    </xdr:sp>
    <xdr:clientData/>
  </xdr:twoCellAnchor>
  <xdr:twoCellAnchor>
    <xdr:from>
      <xdr:col>13</xdr:col>
      <xdr:colOff>247650</xdr:colOff>
      <xdr:row>14</xdr:row>
      <xdr:rowOff>123825</xdr:rowOff>
    </xdr:from>
    <xdr:to>
      <xdr:col>13</xdr:col>
      <xdr:colOff>590550</xdr:colOff>
      <xdr:row>14</xdr:row>
      <xdr:rowOff>123825</xdr:rowOff>
    </xdr:to>
    <xdr:sp>
      <xdr:nvSpPr>
        <xdr:cNvPr id="11" name="Straight Arrow Connector 5"/>
        <xdr:cNvSpPr>
          <a:spLocks/>
        </xdr:cNvSpPr>
      </xdr:nvSpPr>
      <xdr:spPr>
        <a:xfrm>
          <a:off x="9124950" y="1914525"/>
          <a:ext cx="342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13</xdr:row>
      <xdr:rowOff>95250</xdr:rowOff>
    </xdr:from>
    <xdr:to>
      <xdr:col>12</xdr:col>
      <xdr:colOff>657225</xdr:colOff>
      <xdr:row>14</xdr:row>
      <xdr:rowOff>114300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8562975" y="1762125"/>
          <a:ext cx="200025" cy="1428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8</xdr:col>
      <xdr:colOff>85725</xdr:colOff>
      <xdr:row>13</xdr:row>
      <xdr:rowOff>104775</xdr:rowOff>
    </xdr:from>
    <xdr:to>
      <xdr:col>8</xdr:col>
      <xdr:colOff>285750</xdr:colOff>
      <xdr:row>14</xdr:row>
      <xdr:rowOff>123825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5038725" y="1771650"/>
          <a:ext cx="200025" cy="1428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10</xdr:col>
      <xdr:colOff>352425</xdr:colOff>
      <xdr:row>14</xdr:row>
      <xdr:rowOff>95250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6715125" y="1743075"/>
          <a:ext cx="200025" cy="1428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8</xdr:col>
      <xdr:colOff>152400</xdr:colOff>
      <xdr:row>8</xdr:row>
      <xdr:rowOff>47625</xdr:rowOff>
    </xdr:from>
    <xdr:to>
      <xdr:col>8</xdr:col>
      <xdr:colOff>152400</xdr:colOff>
      <xdr:row>14</xdr:row>
      <xdr:rowOff>123825</xdr:rowOff>
    </xdr:to>
    <xdr:sp>
      <xdr:nvSpPr>
        <xdr:cNvPr id="15" name="Straight Connector 8"/>
        <xdr:cNvSpPr>
          <a:spLocks/>
        </xdr:cNvSpPr>
      </xdr:nvSpPr>
      <xdr:spPr>
        <a:xfrm>
          <a:off x="5105400" y="1095375"/>
          <a:ext cx="0" cy="819150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14</xdr:row>
      <xdr:rowOff>123825</xdr:rowOff>
    </xdr:from>
    <xdr:to>
      <xdr:col>10</xdr:col>
      <xdr:colOff>266700</xdr:colOff>
      <xdr:row>16</xdr:row>
      <xdr:rowOff>9525</xdr:rowOff>
    </xdr:to>
    <xdr:sp>
      <xdr:nvSpPr>
        <xdr:cNvPr id="16" name="Straight Connector 20"/>
        <xdr:cNvSpPr>
          <a:spLocks/>
        </xdr:cNvSpPr>
      </xdr:nvSpPr>
      <xdr:spPr>
        <a:xfrm>
          <a:off x="6829425" y="1914525"/>
          <a:ext cx="0" cy="133350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15</xdr:row>
      <xdr:rowOff>0</xdr:rowOff>
    </xdr:from>
    <xdr:to>
      <xdr:col>12</xdr:col>
      <xdr:colOff>590550</xdr:colOff>
      <xdr:row>16</xdr:row>
      <xdr:rowOff>38100</xdr:rowOff>
    </xdr:to>
    <xdr:sp>
      <xdr:nvSpPr>
        <xdr:cNvPr id="17" name="Straight Connector 23"/>
        <xdr:cNvSpPr>
          <a:spLocks/>
        </xdr:cNvSpPr>
      </xdr:nvSpPr>
      <xdr:spPr>
        <a:xfrm>
          <a:off x="8696325" y="1914525"/>
          <a:ext cx="0" cy="161925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47625</xdr:rowOff>
    </xdr:from>
    <xdr:to>
      <xdr:col>8</xdr:col>
      <xdr:colOff>85725</xdr:colOff>
      <xdr:row>8</xdr:row>
      <xdr:rowOff>123825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4714875" y="971550"/>
          <a:ext cx="3238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Ya</a:t>
          </a:r>
        </a:p>
      </xdr:txBody>
    </xdr:sp>
    <xdr:clientData/>
  </xdr:twoCellAnchor>
  <xdr:twoCellAnchor>
    <xdr:from>
      <xdr:col>7</xdr:col>
      <xdr:colOff>38100</xdr:colOff>
      <xdr:row>15</xdr:row>
      <xdr:rowOff>123825</xdr:rowOff>
    </xdr:from>
    <xdr:to>
      <xdr:col>8</xdr:col>
      <xdr:colOff>85725</xdr:colOff>
      <xdr:row>17</xdr:row>
      <xdr:rowOff>47625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4724400" y="2038350"/>
          <a:ext cx="314325" cy="1714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Yb</a:t>
          </a:r>
        </a:p>
      </xdr:txBody>
    </xdr:sp>
    <xdr:clientData/>
  </xdr:twoCellAnchor>
  <xdr:twoCellAnchor>
    <xdr:from>
      <xdr:col>7</xdr:col>
      <xdr:colOff>0</xdr:colOff>
      <xdr:row>14</xdr:row>
      <xdr:rowOff>123825</xdr:rowOff>
    </xdr:from>
    <xdr:to>
      <xdr:col>8</xdr:col>
      <xdr:colOff>95250</xdr:colOff>
      <xdr:row>16</xdr:row>
      <xdr:rowOff>66675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4686300" y="1914525"/>
          <a:ext cx="36195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Ym</a:t>
          </a:r>
        </a:p>
      </xdr:txBody>
    </xdr:sp>
    <xdr:clientData/>
  </xdr:twoCellAnchor>
  <xdr:twoCellAnchor>
    <xdr:from>
      <xdr:col>7</xdr:col>
      <xdr:colOff>200025</xdr:colOff>
      <xdr:row>15</xdr:row>
      <xdr:rowOff>114300</xdr:rowOff>
    </xdr:from>
    <xdr:to>
      <xdr:col>10</xdr:col>
      <xdr:colOff>638175</xdr:colOff>
      <xdr:row>15</xdr:row>
      <xdr:rowOff>114300</xdr:rowOff>
    </xdr:to>
    <xdr:sp>
      <xdr:nvSpPr>
        <xdr:cNvPr id="21" name="Straight Connector 13"/>
        <xdr:cNvSpPr>
          <a:spLocks/>
        </xdr:cNvSpPr>
      </xdr:nvSpPr>
      <xdr:spPr>
        <a:xfrm>
          <a:off x="4886325" y="2028825"/>
          <a:ext cx="2314575" cy="0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16</xdr:row>
      <xdr:rowOff>47625</xdr:rowOff>
    </xdr:from>
    <xdr:to>
      <xdr:col>12</xdr:col>
      <xdr:colOff>600075</xdr:colOff>
      <xdr:row>16</xdr:row>
      <xdr:rowOff>47625</xdr:rowOff>
    </xdr:to>
    <xdr:sp>
      <xdr:nvSpPr>
        <xdr:cNvPr id="22" name="Straight Connector 30"/>
        <xdr:cNvSpPr>
          <a:spLocks/>
        </xdr:cNvSpPr>
      </xdr:nvSpPr>
      <xdr:spPr>
        <a:xfrm>
          <a:off x="4924425" y="2085975"/>
          <a:ext cx="3781425" cy="0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C3:R73"/>
  <sheetViews>
    <sheetView showGridLines="0" tabSelected="1" zoomScalePageLayoutView="0" workbookViewId="0" topLeftCell="A1">
      <selection activeCell="J31" sqref="J31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7" width="12.421875" style="1" customWidth="1"/>
    <col min="8" max="8" width="4.00390625" style="1" customWidth="1"/>
    <col min="9" max="9" width="11.421875" style="1" customWidth="1"/>
    <col min="10" max="10" width="12.7109375" style="1" customWidth="1"/>
    <col min="11" max="13" width="11.57421875" style="1" bestFit="1" customWidth="1"/>
    <col min="14" max="17" width="11.00390625" style="3" customWidth="1"/>
    <col min="18" max="16384" width="11.421875" style="1" customWidth="1"/>
  </cols>
  <sheetData>
    <row r="3" spans="3:9" ht="9.75">
      <c r="C3" s="1" t="s">
        <v>62</v>
      </c>
      <c r="I3" s="2" t="s">
        <v>55</v>
      </c>
    </row>
    <row r="4" ht="9.75">
      <c r="I4" s="2" t="s">
        <v>78</v>
      </c>
    </row>
    <row r="5" spans="9:12" ht="9.75">
      <c r="I5" s="4" t="s">
        <v>75</v>
      </c>
      <c r="J5" s="3">
        <v>1E-07</v>
      </c>
      <c r="L5" s="5" t="s">
        <v>56</v>
      </c>
    </row>
    <row r="6" spans="3:18" ht="9.75">
      <c r="C6" s="6" t="s">
        <v>24</v>
      </c>
      <c r="D6" s="7"/>
      <c r="E6" s="7"/>
      <c r="F6" s="7"/>
      <c r="G6" s="8"/>
      <c r="I6" s="4" t="s">
        <v>76</v>
      </c>
      <c r="J6" s="3">
        <v>1</v>
      </c>
      <c r="L6" s="4" t="s">
        <v>47</v>
      </c>
      <c r="M6" s="1" t="s">
        <v>77</v>
      </c>
      <c r="R6" s="3"/>
    </row>
    <row r="7" spans="3:18" ht="9.75">
      <c r="C7" s="9" t="s">
        <v>25</v>
      </c>
      <c r="D7" s="5"/>
      <c r="E7" s="5"/>
      <c r="F7" s="5"/>
      <c r="G7" s="10"/>
      <c r="I7" s="5"/>
      <c r="N7" s="1"/>
      <c r="O7" s="1"/>
      <c r="Q7" s="1"/>
      <c r="R7" s="3"/>
    </row>
    <row r="8" spans="3:18" ht="9.75">
      <c r="C8" s="9" t="s">
        <v>26</v>
      </c>
      <c r="D8" s="5"/>
      <c r="E8" s="5"/>
      <c r="F8" s="5"/>
      <c r="G8" s="10"/>
      <c r="I8" s="11" t="s">
        <v>44</v>
      </c>
      <c r="J8" s="3"/>
      <c r="R8" s="3"/>
    </row>
    <row r="9" spans="3:18" ht="9.75">
      <c r="C9" s="9" t="s">
        <v>27</v>
      </c>
      <c r="D9" s="5"/>
      <c r="E9" s="5"/>
      <c r="F9" s="5"/>
      <c r="G9" s="10"/>
      <c r="R9" s="3"/>
    </row>
    <row r="10" spans="3:18" ht="9.75">
      <c r="C10" s="9" t="s">
        <v>28</v>
      </c>
      <c r="D10" s="5"/>
      <c r="E10" s="5"/>
      <c r="F10" s="5"/>
      <c r="G10" s="10"/>
      <c r="J10" s="1" t="s">
        <v>44</v>
      </c>
      <c r="R10" s="3"/>
    </row>
    <row r="11" spans="3:18" ht="9.75">
      <c r="C11" s="9" t="s">
        <v>29</v>
      </c>
      <c r="D11" s="5"/>
      <c r="E11" s="5"/>
      <c r="F11" s="5"/>
      <c r="G11" s="10"/>
      <c r="O11" s="1"/>
      <c r="Q11" s="1"/>
      <c r="R11" s="3"/>
    </row>
    <row r="12" spans="3:18" ht="9.75">
      <c r="C12" s="9" t="s">
        <v>30</v>
      </c>
      <c r="D12" s="5"/>
      <c r="E12" s="5"/>
      <c r="F12" s="5"/>
      <c r="G12" s="10"/>
      <c r="R12" s="3"/>
    </row>
    <row r="13" spans="3:18" ht="9.75">
      <c r="C13" s="9" t="s">
        <v>31</v>
      </c>
      <c r="D13" s="5"/>
      <c r="E13" s="5"/>
      <c r="F13" s="5"/>
      <c r="G13" s="10"/>
      <c r="R13" s="3"/>
    </row>
    <row r="14" spans="3:7" ht="9.75">
      <c r="C14" s="12" t="s">
        <v>32</v>
      </c>
      <c r="D14" s="13"/>
      <c r="E14" s="13"/>
      <c r="F14" s="13"/>
      <c r="G14" s="14"/>
    </row>
    <row r="15" spans="8:17" ht="9.75">
      <c r="H15" s="1">
        <v>0</v>
      </c>
      <c r="N15" s="3" t="s">
        <v>54</v>
      </c>
      <c r="O15" s="1"/>
      <c r="Q15" s="1"/>
    </row>
    <row r="16" spans="3:13" ht="9.75">
      <c r="C16" s="6" t="s">
        <v>65</v>
      </c>
      <c r="D16" s="7"/>
      <c r="E16" s="7"/>
      <c r="F16" s="7"/>
      <c r="G16" s="8"/>
      <c r="M16" s="1">
        <v>1</v>
      </c>
    </row>
    <row r="17" spans="3:14" ht="9.75">
      <c r="C17" s="9" t="s">
        <v>69</v>
      </c>
      <c r="D17" s="5"/>
      <c r="E17" s="5"/>
      <c r="F17" s="5"/>
      <c r="G17" s="10"/>
      <c r="N17" s="11" t="s">
        <v>44</v>
      </c>
    </row>
    <row r="18" spans="3:14" ht="9.75">
      <c r="C18" s="9" t="s">
        <v>70</v>
      </c>
      <c r="D18" s="5"/>
      <c r="E18" s="5"/>
      <c r="F18" s="5"/>
      <c r="G18" s="10"/>
      <c r="N18" s="1"/>
    </row>
    <row r="19" spans="3:17" ht="9.75">
      <c r="C19" s="9" t="s">
        <v>33</v>
      </c>
      <c r="D19" s="5"/>
      <c r="E19" s="5"/>
      <c r="F19" s="5"/>
      <c r="G19" s="10"/>
      <c r="I19" s="4" t="s">
        <v>48</v>
      </c>
      <c r="J19" s="5" t="s">
        <v>49</v>
      </c>
      <c r="N19" s="1" t="s">
        <v>59</v>
      </c>
      <c r="O19" s="1"/>
      <c r="Q19" s="1"/>
    </row>
    <row r="20" spans="3:15" ht="9.75">
      <c r="C20" s="15" t="s">
        <v>34</v>
      </c>
      <c r="D20" s="5"/>
      <c r="E20" s="5"/>
      <c r="F20" s="5"/>
      <c r="G20" s="10"/>
      <c r="I20" s="4" t="s">
        <v>50</v>
      </c>
      <c r="J20" s="1" t="s">
        <v>51</v>
      </c>
      <c r="N20" s="1" t="s">
        <v>60</v>
      </c>
      <c r="O20" s="1"/>
    </row>
    <row r="21" spans="3:15" ht="9.75">
      <c r="C21" s="9" t="s">
        <v>79</v>
      </c>
      <c r="D21" s="5"/>
      <c r="E21" s="5"/>
      <c r="F21" s="5"/>
      <c r="G21" s="10"/>
      <c r="I21" s="4" t="s">
        <v>52</v>
      </c>
      <c r="J21" s="1" t="s">
        <v>53</v>
      </c>
      <c r="N21" s="1" t="s">
        <v>61</v>
      </c>
      <c r="O21" s="1"/>
    </row>
    <row r="22" spans="3:15" ht="9.75">
      <c r="C22" s="9" t="s">
        <v>71</v>
      </c>
      <c r="D22" s="5"/>
      <c r="E22" s="5"/>
      <c r="F22" s="5"/>
      <c r="G22" s="10"/>
      <c r="N22" s="1"/>
      <c r="O22" s="1"/>
    </row>
    <row r="23" spans="3:16" ht="9.75">
      <c r="C23" s="9" t="s">
        <v>72</v>
      </c>
      <c r="D23" s="5"/>
      <c r="E23" s="5"/>
      <c r="F23" s="5"/>
      <c r="G23" s="10"/>
      <c r="I23" s="1" t="s">
        <v>63</v>
      </c>
      <c r="J23" s="1" t="s">
        <v>44</v>
      </c>
      <c r="N23" s="1"/>
      <c r="O23" s="1"/>
      <c r="P23" s="1"/>
    </row>
    <row r="24" spans="3:16" ht="9.75">
      <c r="C24" s="9" t="s">
        <v>35</v>
      </c>
      <c r="D24" s="5"/>
      <c r="E24" s="5"/>
      <c r="F24" s="5"/>
      <c r="G24" s="10"/>
      <c r="I24" s="3" t="s">
        <v>64</v>
      </c>
      <c r="J24" s="1" t="s">
        <v>67</v>
      </c>
      <c r="N24" s="1"/>
      <c r="O24" s="1"/>
      <c r="P24" s="1"/>
    </row>
    <row r="25" spans="3:16" ht="9.75">
      <c r="C25" s="9"/>
      <c r="D25" s="5"/>
      <c r="E25" s="5"/>
      <c r="F25" s="5"/>
      <c r="G25" s="10"/>
      <c r="I25" s="3" t="s">
        <v>45</v>
      </c>
      <c r="J25" s="16">
        <v>0.001</v>
      </c>
      <c r="K25" s="1" t="s">
        <v>57</v>
      </c>
      <c r="L25" s="3"/>
      <c r="N25" s="1"/>
      <c r="O25" s="1"/>
      <c r="P25" s="1"/>
    </row>
    <row r="26" spans="3:15" ht="9.75">
      <c r="C26" s="9" t="s">
        <v>36</v>
      </c>
      <c r="D26" s="5"/>
      <c r="E26" s="5"/>
      <c r="F26" s="5"/>
      <c r="G26" s="10"/>
      <c r="I26" s="3" t="s">
        <v>46</v>
      </c>
      <c r="J26" s="17">
        <v>200000</v>
      </c>
      <c r="K26" s="1" t="s">
        <v>58</v>
      </c>
      <c r="L26" s="3"/>
      <c r="N26" s="1"/>
      <c r="O26" s="1"/>
    </row>
    <row r="27" spans="3:15" ht="9.75">
      <c r="C27" s="9" t="s">
        <v>66</v>
      </c>
      <c r="D27" s="5"/>
      <c r="E27" s="5"/>
      <c r="F27" s="5"/>
      <c r="G27" s="10"/>
      <c r="I27" s="3" t="s">
        <v>64</v>
      </c>
      <c r="J27" s="18">
        <f>FrictionFactorColebrook(J25,J26)</f>
        <v>0.02100382104415894</v>
      </c>
      <c r="K27" s="1" t="s">
        <v>68</v>
      </c>
      <c r="N27" s="1"/>
      <c r="O27" s="1"/>
    </row>
    <row r="28" spans="3:15" ht="9.75">
      <c r="C28" s="9" t="s">
        <v>37</v>
      </c>
      <c r="D28" s="5"/>
      <c r="E28" s="5"/>
      <c r="F28" s="5"/>
      <c r="G28" s="10"/>
      <c r="K28" s="1" t="s">
        <v>44</v>
      </c>
      <c r="N28" s="1"/>
      <c r="O28" s="1"/>
    </row>
    <row r="29" spans="3:7" ht="9.75">
      <c r="C29" s="9" t="s">
        <v>38</v>
      </c>
      <c r="D29" s="5"/>
      <c r="E29" s="5"/>
      <c r="F29" s="5"/>
      <c r="G29" s="10"/>
    </row>
    <row r="30" spans="3:16" ht="9.75">
      <c r="C30" s="9" t="s">
        <v>73</v>
      </c>
      <c r="D30" s="5"/>
      <c r="E30" s="5"/>
      <c r="F30" s="5"/>
      <c r="G30" s="10"/>
      <c r="P30" s="1"/>
    </row>
    <row r="31" spans="3:15" ht="9.75">
      <c r="C31" s="9" t="s">
        <v>39</v>
      </c>
      <c r="D31" s="5"/>
      <c r="E31" s="5"/>
      <c r="F31" s="5"/>
      <c r="G31" s="10"/>
      <c r="N31" s="1"/>
      <c r="O31" s="1"/>
    </row>
    <row r="32" spans="3:15" ht="9.75">
      <c r="C32" s="9" t="s">
        <v>40</v>
      </c>
      <c r="D32" s="5"/>
      <c r="E32" s="5"/>
      <c r="F32" s="5"/>
      <c r="G32" s="10"/>
      <c r="N32" s="1"/>
      <c r="O32" s="1"/>
    </row>
    <row r="33" spans="3:17" ht="9.75">
      <c r="C33" s="9" t="s">
        <v>74</v>
      </c>
      <c r="D33" s="5"/>
      <c r="E33" s="5"/>
      <c r="F33" s="5"/>
      <c r="G33" s="10"/>
      <c r="I33" s="5"/>
      <c r="J33" s="5"/>
      <c r="K33" s="5"/>
      <c r="L33" s="5"/>
      <c r="M33" s="5"/>
      <c r="N33" s="4"/>
      <c r="O33" s="4"/>
      <c r="P33" s="4"/>
      <c r="Q33" s="4"/>
    </row>
    <row r="34" spans="3:17" ht="9.75">
      <c r="C34" s="9" t="s">
        <v>41</v>
      </c>
      <c r="D34" s="5"/>
      <c r="E34" s="5"/>
      <c r="F34" s="5"/>
      <c r="G34" s="10"/>
      <c r="I34" s="5"/>
      <c r="J34" s="4"/>
      <c r="K34" s="4"/>
      <c r="L34" s="4"/>
      <c r="M34" s="4"/>
      <c r="N34" s="4"/>
      <c r="O34" s="4"/>
      <c r="P34" s="4"/>
      <c r="Q34" s="4"/>
    </row>
    <row r="35" spans="3:17" ht="9.75">
      <c r="C35" s="9" t="s">
        <v>42</v>
      </c>
      <c r="D35" s="5"/>
      <c r="E35" s="5"/>
      <c r="F35" s="5"/>
      <c r="G35" s="10"/>
      <c r="I35" s="4"/>
      <c r="J35" s="5"/>
      <c r="K35" s="19"/>
      <c r="L35" s="20"/>
      <c r="M35" s="19"/>
      <c r="N35" s="4"/>
      <c r="O35" s="4"/>
      <c r="P35" s="4"/>
      <c r="Q35" s="4"/>
    </row>
    <row r="36" spans="3:17" ht="9.75">
      <c r="C36" s="9" t="s">
        <v>43</v>
      </c>
      <c r="D36" s="5"/>
      <c r="E36" s="5"/>
      <c r="F36" s="5"/>
      <c r="G36" s="10"/>
      <c r="I36" s="4"/>
      <c r="J36" s="4"/>
      <c r="K36" s="21"/>
      <c r="L36" s="20"/>
      <c r="M36" s="21"/>
      <c r="N36" s="4"/>
      <c r="O36" s="4"/>
      <c r="P36" s="4"/>
      <c r="Q36" s="4"/>
    </row>
    <row r="37" spans="3:17" ht="9.75">
      <c r="C37" s="12" t="s">
        <v>32</v>
      </c>
      <c r="D37" s="13"/>
      <c r="E37" s="13"/>
      <c r="F37" s="13"/>
      <c r="G37" s="14"/>
      <c r="I37" s="4"/>
      <c r="J37" s="5"/>
      <c r="K37" s="21"/>
      <c r="L37" s="20"/>
      <c r="M37" s="21"/>
      <c r="N37" s="4"/>
      <c r="O37" s="19"/>
      <c r="P37" s="4"/>
      <c r="Q37" s="4"/>
    </row>
    <row r="47" ht="9.75">
      <c r="C47" s="1" t="s">
        <v>0</v>
      </c>
    </row>
    <row r="48" ht="9.75">
      <c r="C48" s="1" t="s">
        <v>1</v>
      </c>
    </row>
    <row r="49" ht="9.75">
      <c r="C49" s="1" t="s">
        <v>2</v>
      </c>
    </row>
    <row r="50" ht="9.75">
      <c r="C50" s="1" t="s">
        <v>3</v>
      </c>
    </row>
    <row r="51" ht="9.75">
      <c r="C51" s="1" t="s">
        <v>1</v>
      </c>
    </row>
    <row r="52" ht="9.75">
      <c r="C52" s="1" t="s">
        <v>4</v>
      </c>
    </row>
    <row r="53" ht="9.75">
      <c r="C53" s="1" t="s">
        <v>5</v>
      </c>
    </row>
    <row r="54" ht="9.75">
      <c r="C54" s="1" t="s">
        <v>6</v>
      </c>
    </row>
    <row r="55" ht="9.75">
      <c r="C55" s="1" t="s">
        <v>7</v>
      </c>
    </row>
    <row r="56" ht="9.75">
      <c r="C56" s="1" t="s">
        <v>8</v>
      </c>
    </row>
    <row r="57" ht="9.75">
      <c r="C57" s="1" t="s">
        <v>9</v>
      </c>
    </row>
    <row r="58" ht="9.75">
      <c r="C58" s="1" t="s">
        <v>10</v>
      </c>
    </row>
    <row r="59" ht="9.75">
      <c r="C59" s="1" t="s">
        <v>11</v>
      </c>
    </row>
    <row r="60" ht="9.75">
      <c r="C60" s="1" t="s">
        <v>12</v>
      </c>
    </row>
    <row r="61" ht="9.75">
      <c r="C61" s="1" t="s">
        <v>13</v>
      </c>
    </row>
    <row r="62" ht="9.75">
      <c r="C62" s="1" t="s">
        <v>14</v>
      </c>
    </row>
    <row r="63" ht="9.75">
      <c r="C63" s="1" t="s">
        <v>1</v>
      </c>
    </row>
    <row r="64" ht="9.75">
      <c r="C64" s="1" t="s">
        <v>15</v>
      </c>
    </row>
    <row r="65" ht="9.75">
      <c r="C65" s="1" t="s">
        <v>16</v>
      </c>
    </row>
    <row r="66" ht="9.75">
      <c r="C66" s="1" t="s">
        <v>17</v>
      </c>
    </row>
    <row r="67" ht="9.75">
      <c r="C67" s="1" t="s">
        <v>18</v>
      </c>
    </row>
    <row r="68" ht="9.75">
      <c r="C68" s="1" t="s">
        <v>19</v>
      </c>
    </row>
    <row r="69" ht="9.75">
      <c r="C69" s="1" t="s">
        <v>20</v>
      </c>
    </row>
    <row r="70" ht="9.75">
      <c r="C70" s="1" t="s">
        <v>1</v>
      </c>
    </row>
    <row r="71" ht="9.75">
      <c r="C71" s="1" t="s">
        <v>21</v>
      </c>
    </row>
    <row r="72" ht="9.75">
      <c r="C72" s="1" t="s">
        <v>22</v>
      </c>
    </row>
    <row r="73" ht="9.75">
      <c r="C73" s="1" t="s">
        <v>23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Aliosha</cp:lastModifiedBy>
  <dcterms:created xsi:type="dcterms:W3CDTF">2010-07-05T10:58:38Z</dcterms:created>
  <dcterms:modified xsi:type="dcterms:W3CDTF">2016-03-10T16:01:47Z</dcterms:modified>
  <cp:category/>
  <cp:version/>
  <cp:contentType/>
  <cp:contentStatus/>
</cp:coreProperties>
</file>