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3"/>
  <workbookPr/>
  <mc:AlternateContent xmlns:mc="http://schemas.openxmlformats.org/markup-compatibility/2006">
    <mc:Choice Requires="x15">
      <x15ac:absPath xmlns:x15ac="http://schemas.microsoft.com/office/spreadsheetml/2010/11/ac" url="D:\VAULT2026\R\K1_STAT\SESSION_2\"/>
    </mc:Choice>
  </mc:AlternateContent>
  <xr:revisionPtr revIDLastSave="0" documentId="13_ncr:1_{B7DDF7E0-5718-4721-9A93-62A0C05A8E43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5" i="1"/>
  <c r="D3" i="1"/>
  <c r="C4" i="1"/>
  <c r="C3" i="1"/>
  <c r="B6" i="1"/>
  <c r="B5" i="1"/>
</calcChain>
</file>

<file path=xl/sharedStrings.xml><?xml version="1.0" encoding="utf-8"?>
<sst xmlns="http://schemas.openxmlformats.org/spreadsheetml/2006/main" count="9" uniqueCount="9">
  <si>
    <t>QUÃNG ĐƯỜNG (km)</t>
  </si>
  <si>
    <t>VẬN TỐC LÚC ĐI (km/h)</t>
  </si>
  <si>
    <t>VẬN TỐC LÚC VỀ (km/h)</t>
  </si>
  <si>
    <t>TRUNG BÌNH ĐIỀU HÒA (km/h)</t>
  </si>
  <si>
    <t>TRUNG BÌNH CỘNG (km/h)</t>
  </si>
  <si>
    <t>THỜI GIAN (giờ)</t>
  </si>
  <si>
    <t>Tổng thời gian tiêu tốn thực tế (giờ)</t>
  </si>
  <si>
    <t>(50*2)/34.28 =</t>
  </si>
  <si>
    <t>(50*2)/35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</si>
</sst>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0"/>
  </numFmts>
  <fonts count="5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8" fontId="1" fillId="2" borderId="0" xfId="0" applyNumberFormat="1" applyFont="1" applyFill="1" applyAlignment="1">
      <alignment vertical="center"/>
    </xf>
    <xf numFmtId="168" fontId="1" fillId="3" borderId="0" xfId="0" applyNumberFormat="1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0" xfId="0" quotePrefix="1" applyFont="1" applyAlignment="1">
      <alignment vertical="center"/>
    </xf>
    <xf numFmtId="2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14</xdr:row>
      <xdr:rowOff>47624</xdr:rowOff>
    </xdr:from>
    <xdr:to>
      <xdr:col>0</xdr:col>
      <xdr:colOff>2047875</xdr:colOff>
      <xdr:row>20</xdr:row>
      <xdr:rowOff>133349</xdr:rowOff>
    </xdr:to>
    <xdr:pic>
      <xdr:nvPicPr>
        <xdr:cNvPr id="3" name="Picture 2" descr="House - Free real estate icons">
          <a:extLst>
            <a:ext uri="{FF2B5EF4-FFF2-40B4-BE49-F238E27FC236}">
              <a16:creationId xmlns:a16="http://schemas.microsoft.com/office/drawing/2014/main" id="{12EE6567-5AF7-392C-4BCB-E54C04363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3638549"/>
          <a:ext cx="1228725" cy="1228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1476374</xdr:colOff>
      <xdr:row>12</xdr:row>
      <xdr:rowOff>85725</xdr:rowOff>
    </xdr:from>
    <xdr:to>
      <xdr:col>5</xdr:col>
      <xdr:colOff>476249</xdr:colOff>
      <xdr:row>22</xdr:row>
      <xdr:rowOff>38100</xdr:rowOff>
    </xdr:to>
    <xdr:pic>
      <xdr:nvPicPr>
        <xdr:cNvPr id="4" name="Picture 3" descr="Company - Free business icons">
          <a:extLst>
            <a:ext uri="{FF2B5EF4-FFF2-40B4-BE49-F238E27FC236}">
              <a16:creationId xmlns:a16="http://schemas.microsoft.com/office/drawing/2014/main" id="{DA64F097-48F2-EEE5-984F-4D0966A1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6224" y="3295650"/>
          <a:ext cx="1857375" cy="1857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2457450</xdr:colOff>
      <xdr:row>8</xdr:row>
      <xdr:rowOff>142876</xdr:rowOff>
    </xdr:from>
    <xdr:to>
      <xdr:col>3</xdr:col>
      <xdr:colOff>1400175</xdr:colOff>
      <xdr:row>17</xdr:row>
      <xdr:rowOff>133350</xdr:rowOff>
    </xdr:to>
    <xdr:sp macro="" textlink="">
      <xdr:nvSpPr>
        <xdr:cNvPr id="5" name="Arrow: Right 4">
          <a:extLst>
            <a:ext uri="{FF2B5EF4-FFF2-40B4-BE49-F238E27FC236}">
              <a16:creationId xmlns:a16="http://schemas.microsoft.com/office/drawing/2014/main" id="{09463B9B-49B3-FC43-D5AE-AB7DB3A2AF97}"/>
            </a:ext>
          </a:extLst>
        </xdr:cNvPr>
        <xdr:cNvSpPr/>
      </xdr:nvSpPr>
      <xdr:spPr>
        <a:xfrm>
          <a:off x="2457450" y="2590801"/>
          <a:ext cx="5362575" cy="1704974"/>
        </a:xfrm>
        <a:prstGeom prst="rightArrow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>
              <a:solidFill>
                <a:srgbClr val="FF0000"/>
              </a:solidFill>
            </a:rPr>
            <a:t>           VẬN</a:t>
          </a:r>
          <a:r>
            <a:rPr lang="en-US" sz="1600" b="1" baseline="0">
              <a:solidFill>
                <a:srgbClr val="FF0000"/>
              </a:solidFill>
            </a:rPr>
            <a:t> TỐC LÚC ĐI LÀ 40 km/h</a:t>
          </a:r>
        </a:p>
        <a:p>
          <a:pPr algn="l"/>
          <a:r>
            <a:rPr lang="en-US" sz="1600" b="1" baseline="0">
              <a:solidFill>
                <a:schemeClr val="tx1"/>
              </a:solidFill>
            </a:rPr>
            <a:t>          Do đó: quãng đường = thời gian x vận tốc </a:t>
          </a:r>
        </a:p>
        <a:p>
          <a:pPr algn="l"/>
          <a:r>
            <a:rPr lang="en-US" sz="1600" b="1" baseline="0">
              <a:solidFill>
                <a:schemeClr val="tx1"/>
              </a:solidFill>
            </a:rPr>
            <a:t>          ==&gt; thời gian đến chỗ làm: 50/40 = 1.25 giờ </a:t>
          </a:r>
          <a:endParaRPr lang="en-US" sz="1600" b="1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2038349</xdr:colOff>
      <xdr:row>18</xdr:row>
      <xdr:rowOff>114300</xdr:rowOff>
    </xdr:from>
    <xdr:to>
      <xdr:col>3</xdr:col>
      <xdr:colOff>800100</xdr:colOff>
      <xdr:row>27</xdr:row>
      <xdr:rowOff>114300</xdr:rowOff>
    </xdr:to>
    <xdr:sp macro="" textlink="">
      <xdr:nvSpPr>
        <xdr:cNvPr id="7" name="Arrow: Left 6">
          <a:extLst>
            <a:ext uri="{FF2B5EF4-FFF2-40B4-BE49-F238E27FC236}">
              <a16:creationId xmlns:a16="http://schemas.microsoft.com/office/drawing/2014/main" id="{7A1818BB-5EA1-7CB4-618A-227823C16B82}"/>
            </a:ext>
          </a:extLst>
        </xdr:cNvPr>
        <xdr:cNvSpPr/>
      </xdr:nvSpPr>
      <xdr:spPr>
        <a:xfrm>
          <a:off x="2038349" y="4467225"/>
          <a:ext cx="5181601" cy="1714500"/>
        </a:xfrm>
        <a:prstGeom prst="leftArrow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en-US" sz="16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</a:t>
          </a:r>
          <a:r>
            <a:rPr lang="en-US" sz="16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VẬN</a:t>
          </a:r>
          <a:r>
            <a:rPr lang="en-US" sz="16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TỐC LÚC VỀ LÀ 30 km/h</a:t>
          </a:r>
          <a:endParaRPr lang="en-US" sz="1600" b="1">
            <a:solidFill>
              <a:srgbClr val="FF0000"/>
            </a:solidFill>
            <a:effectLst/>
          </a:endParaRPr>
        </a:p>
        <a:p>
          <a:r>
            <a:rPr lang="en-U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Do đó: quãng đường = thời gian x vận tốc </a:t>
          </a:r>
          <a:endParaRPr lang="en-US" sz="1600" b="1">
            <a:solidFill>
              <a:schemeClr val="tx1"/>
            </a:solidFill>
            <a:effectLst/>
          </a:endParaRPr>
        </a:p>
        <a:p>
          <a:r>
            <a:rPr lang="en-US" sz="16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==&gt; thời gian đến chỗ làm: 50/30 = 1.66 giờ </a:t>
          </a:r>
          <a:endParaRPr lang="en-US" sz="1600" b="1">
            <a:solidFill>
              <a:schemeClr val="tx1"/>
            </a:solidFill>
            <a:effectLst/>
          </a:endParaRPr>
        </a:p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400050</xdr:colOff>
      <xdr:row>16</xdr:row>
      <xdr:rowOff>9526</xdr:rowOff>
    </xdr:from>
    <xdr:to>
      <xdr:col>3</xdr:col>
      <xdr:colOff>428625</xdr:colOff>
      <xdr:row>20</xdr:row>
      <xdr:rowOff>28576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D85A79B-37CF-0FD0-7310-4448C9FBA645}"/>
            </a:ext>
          </a:extLst>
        </xdr:cNvPr>
        <xdr:cNvSpPr txBox="1"/>
      </xdr:nvSpPr>
      <xdr:spPr>
        <a:xfrm>
          <a:off x="3105150" y="3981451"/>
          <a:ext cx="3743325" cy="781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000" b="1">
              <a:solidFill>
                <a:srgbClr val="00B050"/>
              </a:solidFill>
            </a:rPr>
            <a:t>QUÃNG</a:t>
          </a:r>
          <a:r>
            <a:rPr lang="en-US" sz="2000" b="1" baseline="0">
              <a:solidFill>
                <a:srgbClr val="00B050"/>
              </a:solidFill>
            </a:rPr>
            <a:t> ĐƯỜNG LÀ 50 KM</a:t>
          </a:r>
        </a:p>
        <a:p>
          <a:r>
            <a:rPr lang="en-US" sz="2000" b="1" baseline="0">
              <a:solidFill>
                <a:srgbClr val="00B050"/>
              </a:solidFill>
            </a:rPr>
            <a:t>tổng thời gian đi và về là 2.92 giờ</a:t>
          </a:r>
          <a:endParaRPr lang="en-US" sz="2000" b="1">
            <a:solidFill>
              <a:srgbClr val="00B050"/>
            </a:solidFill>
          </a:endParaRPr>
        </a:p>
      </xdr:txBody>
    </xdr:sp>
    <xdr:clientData/>
  </xdr:twoCellAnchor>
  <xdr:twoCellAnchor>
    <xdr:from>
      <xdr:col>5</xdr:col>
      <xdr:colOff>323849</xdr:colOff>
      <xdr:row>1</xdr:row>
      <xdr:rowOff>457199</xdr:rowOff>
    </xdr:from>
    <xdr:to>
      <xdr:col>8</xdr:col>
      <xdr:colOff>561974</xdr:colOff>
      <xdr:row>8</xdr:row>
      <xdr:rowOff>95250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FE7D9E42-F7B3-1B2F-7E2D-440A1D4F5F79}"/>
            </a:ext>
          </a:extLst>
        </xdr:cNvPr>
        <xdr:cNvSpPr txBox="1"/>
      </xdr:nvSpPr>
      <xdr:spPr>
        <a:xfrm>
          <a:off x="9601199" y="752474"/>
          <a:ext cx="2066925" cy="1790701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800" b="1"/>
            <a:t>Với</a:t>
          </a:r>
          <a:r>
            <a:rPr lang="en-US" sz="1800" b="1" baseline="0"/>
            <a:t> cách tính trung bình điều hòa thì ta tính ra con số tổng thời gian thực tế chính xác hơn là trung bình cộng.</a:t>
          </a:r>
          <a:endParaRPr lang="en-US" sz="1800" b="1"/>
        </a:p>
      </xdr:txBody>
    </xdr:sp>
    <xdr:clientData/>
  </xdr:twoCellAnchor>
  <xdr:twoCellAnchor>
    <xdr:from>
      <xdr:col>4</xdr:col>
      <xdr:colOff>28575</xdr:colOff>
      <xdr:row>2</xdr:row>
      <xdr:rowOff>238125</xdr:rowOff>
    </xdr:from>
    <xdr:to>
      <xdr:col>4</xdr:col>
      <xdr:colOff>590550</xdr:colOff>
      <xdr:row>4</xdr:row>
      <xdr:rowOff>9525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A6A7A34D-57ED-C63D-6AFA-4965C86DC16A}"/>
            </a:ext>
          </a:extLst>
        </xdr:cNvPr>
        <xdr:cNvCxnSpPr/>
      </xdr:nvCxnSpPr>
      <xdr:spPr>
        <a:xfrm>
          <a:off x="8820150" y="1123950"/>
          <a:ext cx="561975" cy="361950"/>
        </a:xfrm>
        <a:prstGeom prst="straightConnector1">
          <a:avLst/>
        </a:prstGeom>
        <a:ln w="28575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L7" sqref="L7"/>
    </sheetView>
  </sheetViews>
  <sheetFormatPr defaultRowHeight="15" x14ac:dyDescent="0.25"/>
  <cols>
    <col min="1" max="1" width="46" customWidth="1"/>
    <col min="2" max="2" width="16.85546875" customWidth="1"/>
    <col min="3" max="3" width="38.85546875" customWidth="1"/>
    <col min="4" max="4" width="30.140625" customWidth="1"/>
    <col min="5" max="5" width="12.7109375" customWidth="1"/>
  </cols>
  <sheetData>
    <row r="1" spans="1:6" ht="23.25" x14ac:dyDescent="0.35">
      <c r="A1" s="2"/>
      <c r="B1" s="2"/>
      <c r="D1" s="2"/>
      <c r="E1" s="2"/>
      <c r="F1" s="2"/>
    </row>
    <row r="2" spans="1:6" ht="46.5" x14ac:dyDescent="0.35">
      <c r="A2" s="3" t="s">
        <v>0</v>
      </c>
      <c r="B2" s="3">
        <v>50</v>
      </c>
      <c r="C2" s="4" t="s">
        <v>5</v>
      </c>
      <c r="D2" s="11" t="s">
        <v>6</v>
      </c>
      <c r="E2" s="2"/>
      <c r="F2" s="2"/>
    </row>
    <row r="3" spans="1:6" ht="23.25" x14ac:dyDescent="0.35">
      <c r="A3" s="5" t="s">
        <v>1</v>
      </c>
      <c r="B3" s="5">
        <v>40</v>
      </c>
      <c r="C3" s="6">
        <f>B2/B3</f>
        <v>1.25</v>
      </c>
      <c r="D3" s="13">
        <f>SUM(C3:C4)</f>
        <v>2.916666666666667</v>
      </c>
      <c r="E3" s="2"/>
      <c r="F3" s="2"/>
    </row>
    <row r="4" spans="1:6" ht="23.25" x14ac:dyDescent="0.35">
      <c r="A4" s="5" t="s">
        <v>2</v>
      </c>
      <c r="B4" s="5">
        <v>30</v>
      </c>
      <c r="C4" s="6">
        <f>B2/B4</f>
        <v>1.6666666666666667</v>
      </c>
      <c r="D4" s="7"/>
      <c r="E4" s="2"/>
      <c r="F4" s="2"/>
    </row>
    <row r="5" spans="1:6" ht="23.25" x14ac:dyDescent="0.35">
      <c r="A5" s="8" t="s">
        <v>3</v>
      </c>
      <c r="B5" s="9">
        <f>HARMEAN(B3:B4)</f>
        <v>34.285714285714285</v>
      </c>
      <c r="C5" s="7"/>
      <c r="D5" s="12" t="s">
        <v>7</v>
      </c>
      <c r="E5" s="1">
        <f>(50*2)/34.28</f>
        <v>2.9171528588098017</v>
      </c>
      <c r="F5" s="2"/>
    </row>
    <row r="6" spans="1:6" ht="23.25" x14ac:dyDescent="0.35">
      <c r="A6" s="8" t="s">
        <v>4</v>
      </c>
      <c r="B6" s="10">
        <f>AVERAGE(B3:B4)</f>
        <v>35</v>
      </c>
      <c r="C6" s="7"/>
      <c r="D6" s="12" t="s">
        <v>8</v>
      </c>
      <c r="E6" s="2">
        <f>(50*2)/35</f>
        <v>2.8571428571428572</v>
      </c>
      <c r="F6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2026-10-16T07:38:38Z</dcterms:modified>
</cp:coreProperties>
</file>