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fccl.sharepoint.com/sites/Otic/Documentos compartidos/BECAS LABORALES/BECAS LABORALES 2024/BECAS 3er LLAMADO/Evaluacion/"/>
    </mc:Choice>
  </mc:AlternateContent>
  <xr:revisionPtr revIDLastSave="670" documentId="13_ncr:1_{9FAFFB83-169B-41C5-B63C-C8C326328918}" xr6:coauthVersionLast="47" xr6:coauthVersionMax="47" xr10:uidLastSave="{115C1E47-8DC7-4C36-8520-B9893E6C13C1}"/>
  <bookViews>
    <workbookView xWindow="-120" yWindow="-120" windowWidth="29040" windowHeight="15840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CURSOS'!$A$5:$Y$28</definedName>
    <definedName name="_xlnm._FilterDatabase" localSheetId="1" hidden="1">'VIII. DETALLE EV CURSO POR OTEC'!$A$5:$Q$12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O13" i="2"/>
  <c r="N13" i="2"/>
  <c r="M13" i="2"/>
  <c r="L13" i="2"/>
  <c r="K13" i="2"/>
  <c r="J13" i="2"/>
  <c r="H13" i="2"/>
  <c r="F13" i="2"/>
  <c r="I13" i="2"/>
  <c r="G13" i="2"/>
  <c r="E13" i="2"/>
  <c r="D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T9" authorId="0" shapeId="0" xr:uid="{0B618520-9123-40B9-8CA9-79392E890D6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especifica la distribución individual, pero sí detalla que todos los insumos están disponibles para el curso.</t>
        </r>
      </text>
    </comment>
    <comment ref="R19" authorId="0" shapeId="0" xr:uid="{3CBB6671-B5F8-4FE9-9F83-0BCD0C69F5F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especifica los aprendizajes esperados para cada módulo y se centra más en la metodología. </t>
        </r>
      </text>
    </comment>
    <comment ref="S21" authorId="0" shapeId="0" xr:uid="{F4CA45D6-646E-4597-AB1C-0B33697A69B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detalla equipos y herramientas.</t>
        </r>
      </text>
    </comment>
  </commentList>
</comments>
</file>

<file path=xl/sharedStrings.xml><?xml version="1.0" encoding="utf-8"?>
<sst xmlns="http://schemas.openxmlformats.org/spreadsheetml/2006/main" count="162" uniqueCount="75">
  <si>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</si>
  <si>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</si>
  <si>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</si>
  <si>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</si>
  <si>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</si>
  <si>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</si>
  <si>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</si>
  <si>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</si>
  <si>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</si>
  <si>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 xml:space="preserve">Este reporte debe ser enviado en Excel. </t>
  </si>
  <si>
    <t>VIII. DETALLE EVALUACIÓN DE CURSOS POR OTEC</t>
  </si>
  <si>
    <t>Rut OTEC</t>
  </si>
  <si>
    <t>Razón Social OTEC</t>
  </si>
  <si>
    <t>N° de cursos presentados</t>
  </si>
  <si>
    <t>Evaluación Técnica de Cursos</t>
  </si>
  <si>
    <t>Evaluación Económica de Cursos</t>
  </si>
  <si>
    <t>Propuesta de Adjudicación</t>
  </si>
  <si>
    <t>Aprobados</t>
  </si>
  <si>
    <t>Rechazados</t>
  </si>
  <si>
    <t>N° de Cursos</t>
  </si>
  <si>
    <t>Propuesta Formativa</t>
  </si>
  <si>
    <t>Estrategia Evaluativa</t>
  </si>
  <si>
    <t>Metodología</t>
  </si>
  <si>
    <t>Reconocimento IES</t>
  </si>
  <si>
    <t>Adjudica</t>
  </si>
  <si>
    <t xml:space="preserve"> Cumple con todos los componentes exigidos para el plan formativo (50%)</t>
  </si>
  <si>
    <t>Se identifican los requisitos de ingreso del participante al plan formativo (50%)</t>
  </si>
  <si>
    <t>Los aprendizajes esperados del modulo se relacionan con la competencia del modulo (20%)</t>
  </si>
  <si>
    <t>Los contenidos abordados permiten desarrollar los aprendizajes esperados de cada modulo (15%)</t>
  </si>
  <si>
    <t xml:space="preserve"> Indicadores de logro para los aprendizajes esperados.(65%)</t>
  </si>
  <si>
    <t>Instrumentos de Evaluación. (35%)</t>
  </si>
  <si>
    <t>Uso y distribución Materiales e Insumos. (10%)</t>
  </si>
  <si>
    <t>Uso de la Infraestructura. (10%)</t>
  </si>
  <si>
    <t xml:space="preserve">(1)Los cursos adjudicados deben ser aquellos que tienen mayor puntaje final. </t>
  </si>
  <si>
    <t>EVALUACIÓN PROPUESTA TÉCNICA (75%)</t>
  </si>
  <si>
    <t xml:space="preserve"> Relación Metodología y Competencia (30%)</t>
  </si>
  <si>
    <t>La competencia y el nombre de cada modulo se relaciona con la competencia y el nombre del plan formativo (25%)</t>
  </si>
  <si>
    <t>Los Criterios de evaluacion permiten evidenciar los apredinzajes esperados de cada modulo (25%)</t>
  </si>
  <si>
    <t>Proceso de aprendizaje (30%)</t>
  </si>
  <si>
    <t>Uso de equipos y herramientas (20%)</t>
  </si>
  <si>
    <t>Totales</t>
  </si>
  <si>
    <t>Admisibilidad por RUT</t>
  </si>
  <si>
    <t>Evaluación Experiencia del oferente</t>
  </si>
  <si>
    <t>Admisibilidad por oferta- curso</t>
  </si>
  <si>
    <t xml:space="preserve">Evaluación Comportamiento </t>
  </si>
  <si>
    <t>EVALUACIÓN EXPERIENCIA DEL OFERENTE (10%)</t>
  </si>
  <si>
    <t>EVALUACIÓN COMPORTAMIENTO                       (10%)</t>
  </si>
  <si>
    <t>Relación entre los componentes del Modulo Propuesto (15%)</t>
  </si>
  <si>
    <t xml:space="preserve">EVALUACIÓN ECONOMICA   (5%) </t>
  </si>
  <si>
    <t>SI</t>
  </si>
  <si>
    <t>76460844-5</t>
  </si>
  <si>
    <t>Caitec</t>
  </si>
  <si>
    <t>76697561-5</t>
  </si>
  <si>
    <t>Sustantiva Spa</t>
  </si>
  <si>
    <t>77086552-2</t>
  </si>
  <si>
    <t>Conceptual Spa</t>
  </si>
  <si>
    <t>96713930-0</t>
  </si>
  <si>
    <t>Cruz de los Andes</t>
  </si>
  <si>
    <t>76056645-4</t>
  </si>
  <si>
    <t>Isolution</t>
  </si>
  <si>
    <t>65012812-5</t>
  </si>
  <si>
    <t>Cooperativa del trabajo Posiciona</t>
  </si>
  <si>
    <t>77514584-6</t>
  </si>
  <si>
    <t>Tasos OTEC Limitada</t>
  </si>
  <si>
    <t>MANTENIMIENTO DE REDES E INFRAESTRUCUTRA</t>
  </si>
  <si>
    <t>OPERACIONES BÁSICAS DE MANTENIMIENTO DE COMPONENTES ELÉCTRICOS EN VEHÍCULOS HÍBRIDOS</t>
  </si>
  <si>
    <t>INSTALACIONES DE INFRAESTRUCTURA DE RECARGA PARA VEHÍCULOS ELÉCTRICOS</t>
  </si>
  <si>
    <t>INSTALACIÓN Y MANTENIMIENTO DE SISTEMAS SOLARES FOTOVOLTAICOS</t>
  </si>
  <si>
    <t>OPERACIONES DE MANTENIMIENTO DE INFRAESTRUCTURA AÉREA EN REDES DE DISTRIBUCIÓN ELÉCTRICA</t>
  </si>
  <si>
    <t>INSTALACIÓN DE EQUIPOS ELÉCTRICOS</t>
  </si>
  <si>
    <t>OPERACIÓN DE GRÚA HORQUILLA</t>
  </si>
  <si>
    <t>SERVICIO DE BANQUETERÍA</t>
  </si>
  <si>
    <t>CORTE Y CONFECCIÓN DE CORTINAS Y ROPA DE CASA</t>
  </si>
  <si>
    <t>PELUQUERÍA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</si>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</sst>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rgb="FF202124"/>
      <name val="Calibri Light"/>
      <family val="2"/>
    </font>
    <font>
      <sz val="11"/>
      <color theme="1"/>
      <name val="Calibri Light"/>
      <family val="2"/>
      <scheme val="major"/>
    </font>
    <font>
      <sz val="11"/>
      <color rgb="FF20212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7" fillId="2" borderId="1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2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1" xfId="0" applyBorder="1"/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9" fillId="0" borderId="11" xfId="0" applyFont="1" applyBorder="1"/>
    <xf numFmtId="1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justify" vertical="center" wrapText="1"/>
    </xf>
    <xf numFmtId="0" fontId="14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justify" vertical="center" wrapText="1"/>
    </xf>
    <xf numFmtId="0" fontId="0" fillId="2" borderId="11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12" fillId="2" borderId="11" xfId="0" applyNumberFormat="1" applyFont="1" applyFill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abSelected="1" zoomScale="70" zoomScaleNormal="70" workbookViewId="0">
      <selection activeCell="D20" sqref="D20"/>
    </sheetView>
  </sheetViews>
  <sheetFormatPr baseColWidth="10" defaultColWidth="11.5703125" defaultRowHeight="15" x14ac:dyDescent="0.25"/>
  <cols>
    <col min="1" max="1" width="4.140625" style="2" customWidth="1"/>
    <col min="2" max="2" width="14.42578125" style="2" customWidth="1"/>
    <col min="3" max="3" width="34" style="2" customWidth="1"/>
    <col min="4" max="4" width="12.85546875" style="2" customWidth="1"/>
    <col min="5" max="5" width="108.140625" style="2" bestFit="1" customWidth="1"/>
    <col min="6" max="6" width="17.7109375" customWidth="1"/>
    <col min="7" max="7" width="17.7109375" style="2" customWidth="1"/>
    <col min="8" max="9" width="17.7109375" style="2" hidden="1" customWidth="1"/>
    <col min="10" max="10" width="16" style="2" hidden="1" customWidth="1"/>
    <col min="11" max="12" width="14.5703125" style="2" hidden="1" customWidth="1"/>
    <col min="13" max="13" width="15.28515625" style="2" hidden="1" customWidth="1"/>
    <col min="14" max="14" width="14.7109375" style="2" hidden="1" customWidth="1"/>
    <col min="15" max="15" width="14" style="12" hidden="1" customWidth="1"/>
    <col min="16" max="16" width="14.85546875" style="12" hidden="1" customWidth="1"/>
    <col min="17" max="18" width="15" style="2" customWidth="1"/>
    <col min="19" max="19" width="15.42578125" style="2" customWidth="1"/>
    <col min="20" max="20" width="12.42578125" style="2" customWidth="1"/>
    <col min="21" max="21" width="17.140625" style="2" customWidth="1"/>
    <col min="22" max="22" width="14.42578125" style="2" hidden="1" customWidth="1"/>
    <col min="23" max="23" width="9.85546875" style="2" customWidth="1"/>
    <col min="24" max="24" width="12" style="2" customWidth="1"/>
    <col min="25" max="25" width="8.85546875" style="2" customWidth="1"/>
    <col min="26" max="16384" width="11.5703125" style="2"/>
  </cols>
  <sheetData>
    <row r="1" spans="1:25" x14ac:dyDescent="0.25">
      <c r="A1" s="37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3" spans="1:25" ht="30" customHeight="1" x14ac:dyDescent="0.25">
      <c r="A3" s="37" t="s">
        <v>0</v>
      </c>
      <c r="B3" s="37"/>
      <c r="C3" s="37"/>
      <c r="D3" s="37"/>
      <c r="E3" s="37"/>
      <c r="F3" s="40" t="s">
        <v>45</v>
      </c>
      <c r="G3" s="39" t="s">
        <v>46</v>
      </c>
      <c r="H3" s="32" t="s">
        <v>34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38" t="s">
        <v>48</v>
      </c>
      <c r="X3" s="38" t="s">
        <v>1</v>
      </c>
      <c r="Y3" s="45" t="s">
        <v>24</v>
      </c>
    </row>
    <row r="4" spans="1:25" ht="30" customHeight="1" x14ac:dyDescent="0.25">
      <c r="A4" s="37"/>
      <c r="B4" s="37"/>
      <c r="C4" s="37"/>
      <c r="D4" s="37"/>
      <c r="E4" s="37"/>
      <c r="F4" s="40"/>
      <c r="G4" s="39"/>
      <c r="H4" s="32" t="s">
        <v>20</v>
      </c>
      <c r="I4" s="33"/>
      <c r="J4" s="33"/>
      <c r="K4" s="33"/>
      <c r="L4" s="33"/>
      <c r="M4" s="33"/>
      <c r="N4" s="34"/>
      <c r="O4" s="41" t="s">
        <v>21</v>
      </c>
      <c r="P4" s="42"/>
      <c r="Q4" s="32" t="s">
        <v>22</v>
      </c>
      <c r="R4" s="33"/>
      <c r="S4" s="33"/>
      <c r="T4" s="33"/>
      <c r="U4" s="34"/>
      <c r="V4" s="43" t="s">
        <v>23</v>
      </c>
      <c r="W4" s="38"/>
      <c r="X4" s="38"/>
      <c r="Y4" s="46"/>
    </row>
    <row r="5" spans="1:25" ht="120.7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0"/>
      <c r="G5" s="39"/>
      <c r="H5" s="6" t="s">
        <v>25</v>
      </c>
      <c r="I5" s="6" t="s">
        <v>26</v>
      </c>
      <c r="J5" s="1" t="s">
        <v>47</v>
      </c>
      <c r="K5" s="1" t="s">
        <v>36</v>
      </c>
      <c r="L5" s="1" t="s">
        <v>27</v>
      </c>
      <c r="M5" s="1" t="s">
        <v>37</v>
      </c>
      <c r="N5" s="1" t="s">
        <v>28</v>
      </c>
      <c r="O5" s="11" t="s">
        <v>29</v>
      </c>
      <c r="P5" s="11" t="s">
        <v>30</v>
      </c>
      <c r="Q5" s="1" t="s">
        <v>35</v>
      </c>
      <c r="R5" s="1" t="s">
        <v>38</v>
      </c>
      <c r="S5" s="1" t="s">
        <v>39</v>
      </c>
      <c r="T5" s="1" t="s">
        <v>31</v>
      </c>
      <c r="U5" s="1" t="s">
        <v>32</v>
      </c>
      <c r="V5" s="44"/>
      <c r="W5" s="38"/>
      <c r="X5" s="38"/>
      <c r="Y5" s="4" t="s">
        <v>2</v>
      </c>
    </row>
    <row r="6" spans="1:25" ht="18" customHeight="1" x14ac:dyDescent="0.25">
      <c r="A6" s="17">
        <v>1</v>
      </c>
      <c r="B6" s="26" t="s">
        <v>50</v>
      </c>
      <c r="C6" s="27" t="s">
        <v>51</v>
      </c>
      <c r="D6" s="13">
        <v>13895</v>
      </c>
      <c r="E6" s="13" t="s">
        <v>64</v>
      </c>
      <c r="F6" s="28">
        <v>7</v>
      </c>
      <c r="G6" s="28">
        <v>5</v>
      </c>
      <c r="H6" s="6"/>
      <c r="I6" s="6"/>
      <c r="J6" s="1"/>
      <c r="K6" s="1"/>
      <c r="L6" s="1"/>
      <c r="M6" s="1"/>
      <c r="N6" s="1"/>
      <c r="O6" s="11"/>
      <c r="P6" s="11"/>
      <c r="Q6" s="19">
        <v>7</v>
      </c>
      <c r="R6" s="19">
        <v>7</v>
      </c>
      <c r="S6" s="19">
        <v>7</v>
      </c>
      <c r="T6" s="19">
        <v>7</v>
      </c>
      <c r="U6" s="19">
        <v>7</v>
      </c>
      <c r="V6" s="23"/>
      <c r="W6" s="29">
        <v>7</v>
      </c>
      <c r="X6" s="28">
        <v>6.8000000000000007</v>
      </c>
      <c r="Y6" s="30" t="s">
        <v>74</v>
      </c>
    </row>
    <row r="7" spans="1:25" ht="18" customHeight="1" x14ac:dyDescent="0.25">
      <c r="A7" s="17">
        <v>2</v>
      </c>
      <c r="B7" s="26" t="s">
        <v>52</v>
      </c>
      <c r="C7" s="27" t="s">
        <v>53</v>
      </c>
      <c r="D7" s="13">
        <v>13895</v>
      </c>
      <c r="E7" s="13" t="s">
        <v>64</v>
      </c>
      <c r="F7" s="28">
        <v>7</v>
      </c>
      <c r="G7" s="28">
        <v>7</v>
      </c>
      <c r="H7" s="6"/>
      <c r="I7" s="6"/>
      <c r="J7" s="1"/>
      <c r="K7" s="1"/>
      <c r="L7" s="1"/>
      <c r="M7" s="1"/>
      <c r="N7" s="1"/>
      <c r="O7" s="11"/>
      <c r="P7" s="11"/>
      <c r="Q7" s="19">
        <v>7</v>
      </c>
      <c r="R7" s="19">
        <v>7</v>
      </c>
      <c r="S7" s="19">
        <v>7</v>
      </c>
      <c r="T7" s="19">
        <v>7</v>
      </c>
      <c r="U7" s="19">
        <v>7</v>
      </c>
      <c r="V7" s="23"/>
      <c r="W7" s="29">
        <v>7</v>
      </c>
      <c r="X7" s="28">
        <v>7.0000000000000009</v>
      </c>
      <c r="Y7" s="30" t="s">
        <v>49</v>
      </c>
    </row>
    <row r="8" spans="1:25" ht="18" customHeight="1" x14ac:dyDescent="0.25">
      <c r="A8" s="17">
        <v>3</v>
      </c>
      <c r="B8" s="26" t="s">
        <v>50</v>
      </c>
      <c r="C8" s="27" t="s">
        <v>51</v>
      </c>
      <c r="D8" s="13">
        <v>13904</v>
      </c>
      <c r="E8" s="13" t="s">
        <v>65</v>
      </c>
      <c r="F8" s="28">
        <v>7</v>
      </c>
      <c r="G8" s="28">
        <v>5</v>
      </c>
      <c r="H8" s="6"/>
      <c r="I8" s="6"/>
      <c r="J8" s="1"/>
      <c r="K8" s="1"/>
      <c r="L8" s="1"/>
      <c r="M8" s="1"/>
      <c r="N8" s="1"/>
      <c r="O8" s="11"/>
      <c r="P8" s="11"/>
      <c r="Q8" s="19">
        <v>7</v>
      </c>
      <c r="R8" s="19">
        <v>7</v>
      </c>
      <c r="S8" s="19">
        <v>7</v>
      </c>
      <c r="T8" s="19">
        <v>7</v>
      </c>
      <c r="U8" s="19">
        <v>7</v>
      </c>
      <c r="V8" s="23"/>
      <c r="W8" s="29">
        <v>7</v>
      </c>
      <c r="X8" s="28">
        <v>6.8000000000000007</v>
      </c>
      <c r="Y8" s="30" t="s">
        <v>49</v>
      </c>
    </row>
    <row r="9" spans="1:25" ht="18" customHeight="1" x14ac:dyDescent="0.25">
      <c r="A9" s="17">
        <v>4</v>
      </c>
      <c r="B9" s="26" t="s">
        <v>50</v>
      </c>
      <c r="C9" s="27" t="s">
        <v>51</v>
      </c>
      <c r="D9" s="13">
        <v>13905</v>
      </c>
      <c r="E9" s="13" t="s">
        <v>66</v>
      </c>
      <c r="F9" s="28">
        <v>7</v>
      </c>
      <c r="G9" s="28">
        <v>5</v>
      </c>
      <c r="H9" s="6"/>
      <c r="I9" s="6"/>
      <c r="J9" s="1"/>
      <c r="K9" s="1"/>
      <c r="L9" s="1"/>
      <c r="M9" s="1"/>
      <c r="N9" s="1"/>
      <c r="O9" s="11"/>
      <c r="P9" s="11"/>
      <c r="Q9" s="19">
        <v>7</v>
      </c>
      <c r="R9" s="19">
        <v>7</v>
      </c>
      <c r="S9" s="19">
        <v>7</v>
      </c>
      <c r="T9" s="19">
        <v>5</v>
      </c>
      <c r="U9" s="19">
        <v>7</v>
      </c>
      <c r="V9" s="23"/>
      <c r="W9" s="29">
        <v>7</v>
      </c>
      <c r="X9" s="28">
        <v>6.65</v>
      </c>
      <c r="Y9" s="30" t="s">
        <v>49</v>
      </c>
    </row>
    <row r="10" spans="1:25" customFormat="1" ht="18" customHeight="1" x14ac:dyDescent="0.25">
      <c r="A10" s="17">
        <v>5</v>
      </c>
      <c r="B10" s="26" t="s">
        <v>50</v>
      </c>
      <c r="C10" s="27" t="s">
        <v>51</v>
      </c>
      <c r="D10" s="13">
        <v>13906</v>
      </c>
      <c r="E10" s="13" t="s">
        <v>67</v>
      </c>
      <c r="F10" s="28">
        <v>7</v>
      </c>
      <c r="G10" s="28">
        <v>5</v>
      </c>
      <c r="H10" s="13"/>
      <c r="I10" s="13"/>
      <c r="J10" s="13"/>
      <c r="K10" s="13"/>
      <c r="L10" s="13"/>
      <c r="M10" s="13"/>
      <c r="N10" s="13"/>
      <c r="O10" s="16"/>
      <c r="P10" s="16"/>
      <c r="Q10" s="19">
        <v>7</v>
      </c>
      <c r="R10" s="19">
        <v>7</v>
      </c>
      <c r="S10" s="19">
        <v>7</v>
      </c>
      <c r="T10" s="19">
        <v>7</v>
      </c>
      <c r="U10" s="19">
        <v>7</v>
      </c>
      <c r="V10" s="9"/>
      <c r="W10" s="29">
        <v>7</v>
      </c>
      <c r="X10" s="28">
        <v>6.8000000000000007</v>
      </c>
      <c r="Y10" s="30" t="s">
        <v>49</v>
      </c>
    </row>
    <row r="11" spans="1:25" customFormat="1" ht="18" customHeight="1" x14ac:dyDescent="0.25">
      <c r="A11" s="17">
        <v>6</v>
      </c>
      <c r="B11" s="26" t="s">
        <v>54</v>
      </c>
      <c r="C11" s="27" t="s">
        <v>55</v>
      </c>
      <c r="D11" s="13">
        <v>13906</v>
      </c>
      <c r="E11" s="13" t="s">
        <v>67</v>
      </c>
      <c r="F11" s="28">
        <v>5</v>
      </c>
      <c r="G11" s="28">
        <v>7</v>
      </c>
      <c r="H11" s="13"/>
      <c r="I11" s="13"/>
      <c r="J11" s="13"/>
      <c r="K11" s="13"/>
      <c r="L11" s="13"/>
      <c r="M11" s="13"/>
      <c r="N11" s="13"/>
      <c r="O11" s="16"/>
      <c r="P11" s="16"/>
      <c r="Q11" s="19">
        <v>7</v>
      </c>
      <c r="R11" s="19">
        <v>7</v>
      </c>
      <c r="S11" s="19">
        <v>7</v>
      </c>
      <c r="T11" s="19">
        <v>7</v>
      </c>
      <c r="U11" s="19">
        <v>7</v>
      </c>
      <c r="V11" s="9"/>
      <c r="W11" s="29">
        <v>6.2</v>
      </c>
      <c r="X11" s="28">
        <v>6.7600000000000007</v>
      </c>
      <c r="Y11" s="30" t="s">
        <v>74</v>
      </c>
    </row>
    <row r="12" spans="1:25" customFormat="1" ht="18" customHeight="1" x14ac:dyDescent="0.25">
      <c r="A12" s="17">
        <v>7</v>
      </c>
      <c r="B12" s="26" t="s">
        <v>50</v>
      </c>
      <c r="C12" s="27" t="s">
        <v>51</v>
      </c>
      <c r="D12" s="13">
        <v>13907</v>
      </c>
      <c r="E12" s="13" t="s">
        <v>68</v>
      </c>
      <c r="F12" s="28">
        <v>7</v>
      </c>
      <c r="G12" s="28">
        <v>5</v>
      </c>
      <c r="H12" s="13"/>
      <c r="I12" s="13"/>
      <c r="J12" s="13"/>
      <c r="K12" s="13"/>
      <c r="L12" s="13"/>
      <c r="M12" s="13"/>
      <c r="N12" s="13"/>
      <c r="O12" s="16"/>
      <c r="P12" s="16"/>
      <c r="Q12" s="19">
        <v>7</v>
      </c>
      <c r="R12" s="19">
        <v>7</v>
      </c>
      <c r="S12" s="19">
        <v>7</v>
      </c>
      <c r="T12" s="19">
        <v>7</v>
      </c>
      <c r="U12" s="19">
        <v>7</v>
      </c>
      <c r="V12" s="9"/>
      <c r="W12" s="29">
        <v>7</v>
      </c>
      <c r="X12" s="28">
        <v>6.8000000000000007</v>
      </c>
      <c r="Y12" s="31" t="s">
        <v>49</v>
      </c>
    </row>
    <row r="13" spans="1:25" customFormat="1" ht="18" customHeight="1" x14ac:dyDescent="0.25">
      <c r="A13" s="17">
        <v>8</v>
      </c>
      <c r="B13" s="26" t="s">
        <v>50</v>
      </c>
      <c r="C13" s="27" t="s">
        <v>51</v>
      </c>
      <c r="D13" s="13">
        <v>13911</v>
      </c>
      <c r="E13" s="13" t="s">
        <v>69</v>
      </c>
      <c r="F13" s="28">
        <v>7</v>
      </c>
      <c r="G13" s="28">
        <v>5</v>
      </c>
      <c r="H13" s="13"/>
      <c r="I13" s="13"/>
      <c r="J13" s="13"/>
      <c r="K13" s="13"/>
      <c r="L13" s="13"/>
      <c r="M13" s="13"/>
      <c r="N13" s="13"/>
      <c r="O13" s="16"/>
      <c r="P13" s="16"/>
      <c r="Q13" s="19">
        <v>7</v>
      </c>
      <c r="R13" s="19">
        <v>7</v>
      </c>
      <c r="S13" s="19">
        <v>7</v>
      </c>
      <c r="T13" s="19">
        <v>7</v>
      </c>
      <c r="U13" s="19">
        <v>7</v>
      </c>
      <c r="V13" s="9"/>
      <c r="W13" s="29">
        <v>7</v>
      </c>
      <c r="X13" s="28">
        <v>6.8000000000000007</v>
      </c>
      <c r="Y13" s="31" t="s">
        <v>49</v>
      </c>
    </row>
    <row r="14" spans="1:25" customFormat="1" ht="18" customHeight="1" x14ac:dyDescent="0.25">
      <c r="A14" s="17">
        <v>9</v>
      </c>
      <c r="B14" s="26" t="s">
        <v>56</v>
      </c>
      <c r="C14" s="27" t="s">
        <v>57</v>
      </c>
      <c r="D14" s="13">
        <v>15021</v>
      </c>
      <c r="E14" s="13" t="s">
        <v>70</v>
      </c>
      <c r="F14" s="28">
        <v>7</v>
      </c>
      <c r="G14" s="28">
        <v>7</v>
      </c>
      <c r="H14" s="13"/>
      <c r="I14" s="13"/>
      <c r="J14" s="13"/>
      <c r="K14" s="13"/>
      <c r="L14" s="13"/>
      <c r="M14" s="13"/>
      <c r="N14" s="13"/>
      <c r="O14" s="16"/>
      <c r="P14" s="16"/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9"/>
      <c r="W14" s="29">
        <v>7</v>
      </c>
      <c r="X14" s="28">
        <v>7.0000000000000009</v>
      </c>
      <c r="Y14" s="31" t="s">
        <v>74</v>
      </c>
    </row>
    <row r="15" spans="1:25" customFormat="1" ht="18" customHeight="1" x14ac:dyDescent="0.25">
      <c r="A15" s="17">
        <v>10</v>
      </c>
      <c r="B15" s="26" t="s">
        <v>50</v>
      </c>
      <c r="C15" s="27" t="s">
        <v>51</v>
      </c>
      <c r="D15" s="13">
        <v>15021</v>
      </c>
      <c r="E15" s="13" t="s">
        <v>70</v>
      </c>
      <c r="F15" s="28">
        <v>7</v>
      </c>
      <c r="G15" s="28">
        <v>5</v>
      </c>
      <c r="H15" s="13"/>
      <c r="I15" s="13"/>
      <c r="J15" s="13"/>
      <c r="K15" s="13"/>
      <c r="L15" s="13"/>
      <c r="M15" s="13"/>
      <c r="N15" s="13"/>
      <c r="O15" s="16"/>
      <c r="P15" s="16"/>
      <c r="Q15" s="19">
        <v>7</v>
      </c>
      <c r="R15" s="19">
        <v>5</v>
      </c>
      <c r="S15" s="19">
        <v>7</v>
      </c>
      <c r="T15" s="19">
        <v>7</v>
      </c>
      <c r="U15" s="19">
        <v>7</v>
      </c>
      <c r="V15" s="9"/>
      <c r="W15" s="29">
        <v>7</v>
      </c>
      <c r="X15" s="28">
        <v>6.3500000000000005</v>
      </c>
      <c r="Y15" s="31" t="s">
        <v>74</v>
      </c>
    </row>
    <row r="16" spans="1:25" customFormat="1" ht="18" customHeight="1" x14ac:dyDescent="0.25">
      <c r="A16" s="17">
        <v>11</v>
      </c>
      <c r="B16" s="26" t="s">
        <v>58</v>
      </c>
      <c r="C16" s="27" t="s">
        <v>59</v>
      </c>
      <c r="D16" s="13">
        <v>15021</v>
      </c>
      <c r="E16" s="13" t="s">
        <v>70</v>
      </c>
      <c r="F16" s="28">
        <v>7</v>
      </c>
      <c r="G16" s="28">
        <v>7</v>
      </c>
      <c r="H16" s="13"/>
      <c r="I16" s="13"/>
      <c r="J16" s="13"/>
      <c r="K16" s="13"/>
      <c r="L16" s="13"/>
      <c r="M16" s="13"/>
      <c r="N16" s="13"/>
      <c r="O16" s="16"/>
      <c r="P16" s="16"/>
      <c r="Q16" s="19">
        <v>7</v>
      </c>
      <c r="R16" s="19">
        <v>7</v>
      </c>
      <c r="S16" s="19">
        <v>7</v>
      </c>
      <c r="T16" s="19">
        <v>7</v>
      </c>
      <c r="U16" s="19">
        <v>7</v>
      </c>
      <c r="V16" s="9"/>
      <c r="W16" s="29">
        <v>7</v>
      </c>
      <c r="X16" s="28">
        <v>7.0000000000000009</v>
      </c>
      <c r="Y16" s="31" t="s">
        <v>49</v>
      </c>
    </row>
    <row r="17" spans="1:25" customFormat="1" ht="18" customHeight="1" x14ac:dyDescent="0.25">
      <c r="A17" s="17">
        <v>12</v>
      </c>
      <c r="B17" s="26" t="s">
        <v>60</v>
      </c>
      <c r="C17" s="27" t="s">
        <v>61</v>
      </c>
      <c r="D17" s="13">
        <v>15021</v>
      </c>
      <c r="E17" s="13" t="s">
        <v>70</v>
      </c>
      <c r="F17" s="28">
        <v>7</v>
      </c>
      <c r="G17" s="28">
        <v>3</v>
      </c>
      <c r="H17" s="13"/>
      <c r="I17" s="13"/>
      <c r="J17" s="13"/>
      <c r="K17" s="13"/>
      <c r="L17" s="13"/>
      <c r="M17" s="13"/>
      <c r="N17" s="13"/>
      <c r="O17" s="16"/>
      <c r="P17" s="16"/>
      <c r="Q17" s="19">
        <v>7</v>
      </c>
      <c r="R17" s="19">
        <v>7</v>
      </c>
      <c r="S17" s="19">
        <v>7</v>
      </c>
      <c r="T17" s="19">
        <v>7</v>
      </c>
      <c r="U17" s="19">
        <v>7</v>
      </c>
      <c r="V17" s="9"/>
      <c r="W17" s="29">
        <v>7</v>
      </c>
      <c r="X17" s="28">
        <v>6.6000000000000005</v>
      </c>
      <c r="Y17" s="31" t="s">
        <v>74</v>
      </c>
    </row>
    <row r="18" spans="1:25" customFormat="1" ht="18" customHeight="1" x14ac:dyDescent="0.25">
      <c r="A18" s="17">
        <v>13</v>
      </c>
      <c r="B18" s="26" t="s">
        <v>52</v>
      </c>
      <c r="C18" s="27" t="s">
        <v>53</v>
      </c>
      <c r="D18" s="13">
        <v>15021</v>
      </c>
      <c r="E18" s="13" t="s">
        <v>70</v>
      </c>
      <c r="F18" s="28">
        <v>7</v>
      </c>
      <c r="G18" s="28">
        <v>7</v>
      </c>
      <c r="H18" s="13"/>
      <c r="I18" s="13"/>
      <c r="J18" s="13"/>
      <c r="K18" s="13"/>
      <c r="L18" s="13"/>
      <c r="M18" s="13"/>
      <c r="N18" s="13"/>
      <c r="O18" s="16"/>
      <c r="P18" s="16"/>
      <c r="Q18" s="19">
        <v>7</v>
      </c>
      <c r="R18" s="19">
        <v>7</v>
      </c>
      <c r="S18" s="19">
        <v>7</v>
      </c>
      <c r="T18" s="19">
        <v>7</v>
      </c>
      <c r="U18" s="19">
        <v>7</v>
      </c>
      <c r="V18" s="9"/>
      <c r="W18" s="29">
        <v>7</v>
      </c>
      <c r="X18" s="28">
        <v>7.0000000000000009</v>
      </c>
      <c r="Y18" s="31" t="s">
        <v>74</v>
      </c>
    </row>
    <row r="19" spans="1:25" customFormat="1" ht="18" customHeight="1" x14ac:dyDescent="0.25">
      <c r="A19" s="17">
        <v>14</v>
      </c>
      <c r="B19" s="26" t="s">
        <v>54</v>
      </c>
      <c r="C19" s="27" t="s">
        <v>55</v>
      </c>
      <c r="D19" s="13">
        <v>15021</v>
      </c>
      <c r="E19" s="13" t="s">
        <v>70</v>
      </c>
      <c r="F19" s="28">
        <v>5</v>
      </c>
      <c r="G19" s="28">
        <v>7</v>
      </c>
      <c r="H19" s="13"/>
      <c r="I19" s="13"/>
      <c r="J19" s="13"/>
      <c r="K19" s="13"/>
      <c r="L19" s="13"/>
      <c r="M19" s="13"/>
      <c r="N19" s="13"/>
      <c r="O19" s="16"/>
      <c r="P19" s="16"/>
      <c r="Q19" s="19">
        <v>7</v>
      </c>
      <c r="R19" s="19">
        <v>5</v>
      </c>
      <c r="S19" s="19">
        <v>7</v>
      </c>
      <c r="T19" s="19">
        <v>7</v>
      </c>
      <c r="U19" s="19">
        <v>7</v>
      </c>
      <c r="V19" s="9"/>
      <c r="W19" s="29">
        <v>7</v>
      </c>
      <c r="X19" s="28">
        <v>6.3500000000000005</v>
      </c>
      <c r="Y19" s="31" t="s">
        <v>74</v>
      </c>
    </row>
    <row r="20" spans="1:25" customFormat="1" ht="18" customHeight="1" x14ac:dyDescent="0.25">
      <c r="A20" s="17">
        <v>15</v>
      </c>
      <c r="B20" s="26" t="s">
        <v>50</v>
      </c>
      <c r="C20" s="27" t="s">
        <v>51</v>
      </c>
      <c r="D20" s="13">
        <v>1900135</v>
      </c>
      <c r="E20" s="13" t="s">
        <v>71</v>
      </c>
      <c r="F20" s="28">
        <v>7</v>
      </c>
      <c r="G20" s="28">
        <v>5</v>
      </c>
      <c r="H20" s="13"/>
      <c r="I20" s="13"/>
      <c r="J20" s="13"/>
      <c r="K20" s="13"/>
      <c r="L20" s="13"/>
      <c r="M20" s="13"/>
      <c r="N20" s="13"/>
      <c r="O20" s="16"/>
      <c r="P20" s="16"/>
      <c r="Q20" s="19">
        <v>7</v>
      </c>
      <c r="R20" s="19">
        <v>7</v>
      </c>
      <c r="S20" s="19">
        <v>7</v>
      </c>
      <c r="T20" s="19">
        <v>7</v>
      </c>
      <c r="U20" s="19">
        <v>7</v>
      </c>
      <c r="V20" s="9"/>
      <c r="W20" s="29">
        <v>7</v>
      </c>
      <c r="X20" s="28">
        <v>6.8000000000000007</v>
      </c>
      <c r="Y20" s="31" t="s">
        <v>49</v>
      </c>
    </row>
    <row r="21" spans="1:25" customFormat="1" ht="18" customHeight="1" x14ac:dyDescent="0.25">
      <c r="A21" s="17">
        <v>16</v>
      </c>
      <c r="B21" s="26" t="s">
        <v>62</v>
      </c>
      <c r="C21" s="27" t="s">
        <v>63</v>
      </c>
      <c r="D21" s="13">
        <v>1900135</v>
      </c>
      <c r="E21" s="13" t="s">
        <v>71</v>
      </c>
      <c r="F21" s="7">
        <v>1</v>
      </c>
      <c r="G21" s="7">
        <v>7</v>
      </c>
      <c r="H21" s="13"/>
      <c r="I21" s="13"/>
      <c r="J21" s="13"/>
      <c r="K21" s="13"/>
      <c r="L21" s="13"/>
      <c r="M21" s="13"/>
      <c r="N21" s="13"/>
      <c r="O21" s="16"/>
      <c r="P21" s="16"/>
      <c r="Q21" s="19">
        <v>7</v>
      </c>
      <c r="R21" s="19">
        <v>7</v>
      </c>
      <c r="S21" s="19">
        <v>5</v>
      </c>
      <c r="T21" s="19">
        <v>7</v>
      </c>
      <c r="U21" s="19">
        <v>7</v>
      </c>
      <c r="V21" s="9"/>
      <c r="W21" s="29">
        <v>7</v>
      </c>
      <c r="X21" s="28">
        <v>6.1</v>
      </c>
      <c r="Y21" s="30" t="s">
        <v>74</v>
      </c>
    </row>
    <row r="22" spans="1:25" customFormat="1" ht="18" customHeight="1" x14ac:dyDescent="0.25">
      <c r="A22" s="17">
        <v>17</v>
      </c>
      <c r="B22" s="26" t="s">
        <v>56</v>
      </c>
      <c r="C22" s="27" t="s">
        <v>57</v>
      </c>
      <c r="D22" s="13">
        <v>1900136</v>
      </c>
      <c r="E22" s="13" t="s">
        <v>72</v>
      </c>
      <c r="F22" s="7">
        <v>7</v>
      </c>
      <c r="G22" s="7">
        <v>7</v>
      </c>
      <c r="H22" s="13"/>
      <c r="I22" s="13"/>
      <c r="J22" s="13"/>
      <c r="K22" s="13"/>
      <c r="L22" s="13"/>
      <c r="M22" s="13"/>
      <c r="N22" s="13"/>
      <c r="O22" s="16"/>
      <c r="P22" s="16"/>
      <c r="Q22" s="19">
        <v>7</v>
      </c>
      <c r="R22" s="19">
        <v>7</v>
      </c>
      <c r="S22" s="19">
        <v>7</v>
      </c>
      <c r="T22" s="19">
        <v>7</v>
      </c>
      <c r="U22" s="19">
        <v>7</v>
      </c>
      <c r="V22" s="9"/>
      <c r="W22" s="29">
        <v>7</v>
      </c>
      <c r="X22" s="28">
        <v>7.0000000000000009</v>
      </c>
      <c r="Y22" s="30" t="s">
        <v>49</v>
      </c>
    </row>
    <row r="23" spans="1:25" customFormat="1" ht="18" customHeight="1" x14ac:dyDescent="0.25">
      <c r="A23" s="17">
        <v>18</v>
      </c>
      <c r="B23" s="26" t="s">
        <v>50</v>
      </c>
      <c r="C23" s="27" t="s">
        <v>51</v>
      </c>
      <c r="D23" s="13">
        <v>1900136</v>
      </c>
      <c r="E23" s="13" t="s">
        <v>72</v>
      </c>
      <c r="F23" s="7">
        <v>7</v>
      </c>
      <c r="G23" s="7">
        <v>5</v>
      </c>
      <c r="H23" s="13"/>
      <c r="I23" s="13"/>
      <c r="J23" s="13"/>
      <c r="K23" s="13"/>
      <c r="L23" s="13"/>
      <c r="M23" s="13"/>
      <c r="N23" s="13"/>
      <c r="O23" s="16"/>
      <c r="P23" s="16"/>
      <c r="Q23" s="19">
        <v>7</v>
      </c>
      <c r="R23" s="19">
        <v>7</v>
      </c>
      <c r="S23" s="19">
        <v>5</v>
      </c>
      <c r="T23" s="19">
        <v>7</v>
      </c>
      <c r="U23" s="19">
        <v>7</v>
      </c>
      <c r="V23" s="9"/>
      <c r="W23" s="29">
        <v>7</v>
      </c>
      <c r="X23" s="28">
        <v>6.5</v>
      </c>
      <c r="Y23" s="30" t="s">
        <v>74</v>
      </c>
    </row>
    <row r="24" spans="1:25" customFormat="1" ht="18" customHeight="1" x14ac:dyDescent="0.25">
      <c r="A24" s="17">
        <v>19</v>
      </c>
      <c r="B24" s="26" t="s">
        <v>62</v>
      </c>
      <c r="C24" s="27" t="s">
        <v>63</v>
      </c>
      <c r="D24" s="13">
        <v>1900136</v>
      </c>
      <c r="E24" s="13" t="s">
        <v>72</v>
      </c>
      <c r="F24" s="7">
        <v>1</v>
      </c>
      <c r="G24" s="7">
        <v>7</v>
      </c>
      <c r="H24" s="13"/>
      <c r="I24" s="13"/>
      <c r="J24" s="13"/>
      <c r="K24" s="13"/>
      <c r="L24" s="13"/>
      <c r="M24" s="13"/>
      <c r="N24" s="13"/>
      <c r="O24" s="16"/>
      <c r="P24" s="16"/>
      <c r="Q24" s="19">
        <v>7</v>
      </c>
      <c r="R24" s="19">
        <v>7</v>
      </c>
      <c r="S24" s="19">
        <v>7</v>
      </c>
      <c r="T24" s="19">
        <v>7</v>
      </c>
      <c r="U24" s="19">
        <v>7</v>
      </c>
      <c r="V24" s="9"/>
      <c r="W24" s="29">
        <v>7</v>
      </c>
      <c r="X24" s="28">
        <v>6.4</v>
      </c>
      <c r="Y24" s="30" t="s">
        <v>74</v>
      </c>
    </row>
    <row r="25" spans="1:25" customFormat="1" ht="18" customHeight="1" x14ac:dyDescent="0.25">
      <c r="A25" s="17">
        <v>20</v>
      </c>
      <c r="B25" s="26" t="s">
        <v>56</v>
      </c>
      <c r="C25" s="27" t="s">
        <v>57</v>
      </c>
      <c r="D25" s="13">
        <v>1900137</v>
      </c>
      <c r="E25" s="13" t="s">
        <v>73</v>
      </c>
      <c r="F25" s="7">
        <v>7</v>
      </c>
      <c r="G25" s="7">
        <v>7</v>
      </c>
      <c r="H25" s="13"/>
      <c r="I25" s="13"/>
      <c r="J25" s="13"/>
      <c r="K25" s="13"/>
      <c r="L25" s="13"/>
      <c r="M25" s="13"/>
      <c r="N25" s="13"/>
      <c r="O25" s="16"/>
      <c r="P25" s="16"/>
      <c r="Q25" s="19">
        <v>7</v>
      </c>
      <c r="R25" s="19">
        <v>7</v>
      </c>
      <c r="S25" s="19">
        <v>7</v>
      </c>
      <c r="T25" s="19">
        <v>7</v>
      </c>
      <c r="U25" s="19">
        <v>7</v>
      </c>
      <c r="V25" s="9"/>
      <c r="W25" s="29">
        <v>7</v>
      </c>
      <c r="X25" s="28">
        <v>7.0000000000000009</v>
      </c>
      <c r="Y25" s="30" t="s">
        <v>49</v>
      </c>
    </row>
    <row r="26" spans="1:25" customFormat="1" ht="18" customHeight="1" x14ac:dyDescent="0.25">
      <c r="A26" s="17">
        <v>21</v>
      </c>
      <c r="B26" s="26" t="s">
        <v>50</v>
      </c>
      <c r="C26" s="27" t="s">
        <v>51</v>
      </c>
      <c r="D26" s="13">
        <v>1900137</v>
      </c>
      <c r="E26" s="13" t="s">
        <v>73</v>
      </c>
      <c r="F26" s="7">
        <v>7</v>
      </c>
      <c r="G26" s="7">
        <v>5</v>
      </c>
      <c r="H26" s="13"/>
      <c r="I26" s="13"/>
      <c r="J26" s="13"/>
      <c r="K26" s="13"/>
      <c r="L26" s="13"/>
      <c r="M26" s="13"/>
      <c r="N26" s="13"/>
      <c r="O26" s="16"/>
      <c r="P26" s="16"/>
      <c r="Q26" s="19">
        <v>7</v>
      </c>
      <c r="R26" s="19">
        <v>7</v>
      </c>
      <c r="S26" s="19">
        <v>7</v>
      </c>
      <c r="T26" s="19">
        <v>7</v>
      </c>
      <c r="U26" s="19">
        <v>7</v>
      </c>
      <c r="V26" s="9"/>
      <c r="W26" s="29">
        <v>7</v>
      </c>
      <c r="X26" s="28">
        <v>6.8000000000000007</v>
      </c>
      <c r="Y26" s="30" t="s">
        <v>74</v>
      </c>
    </row>
    <row r="27" spans="1:25" customFormat="1" ht="18" customHeight="1" x14ac:dyDescent="0.25">
      <c r="A27" s="17">
        <v>22</v>
      </c>
      <c r="B27" s="26" t="s">
        <v>62</v>
      </c>
      <c r="C27" s="27" t="s">
        <v>63</v>
      </c>
      <c r="D27" s="13">
        <v>1900137</v>
      </c>
      <c r="E27" s="13" t="s">
        <v>73</v>
      </c>
      <c r="F27" s="7">
        <v>1</v>
      </c>
      <c r="G27" s="7">
        <v>7</v>
      </c>
      <c r="H27" s="13"/>
      <c r="I27" s="13"/>
      <c r="J27" s="13"/>
      <c r="K27" s="13"/>
      <c r="L27" s="13"/>
      <c r="M27" s="13"/>
      <c r="N27" s="13"/>
      <c r="O27" s="16"/>
      <c r="P27" s="16"/>
      <c r="Q27" s="19">
        <v>7</v>
      </c>
      <c r="R27" s="19">
        <v>7</v>
      </c>
      <c r="S27" s="19">
        <v>7</v>
      </c>
      <c r="T27" s="19">
        <v>7</v>
      </c>
      <c r="U27" s="19">
        <v>7</v>
      </c>
      <c r="V27" s="9"/>
      <c r="W27" s="29">
        <v>7</v>
      </c>
      <c r="X27" s="28">
        <v>6.4</v>
      </c>
      <c r="Y27" s="30" t="s">
        <v>74</v>
      </c>
    </row>
    <row r="28" spans="1:25" customFormat="1" ht="14.1" customHeight="1" x14ac:dyDescent="0.25">
      <c r="A28" s="17">
        <v>23</v>
      </c>
      <c r="B28" s="13"/>
      <c r="C28" s="8"/>
      <c r="D28" s="18"/>
      <c r="E28" s="18"/>
      <c r="F28" s="19"/>
      <c r="G28" s="19"/>
      <c r="H28" s="13"/>
      <c r="I28" s="13"/>
      <c r="J28" s="13"/>
      <c r="K28" s="13"/>
      <c r="L28" s="13"/>
      <c r="M28" s="13"/>
      <c r="N28" s="13"/>
      <c r="O28" s="16"/>
      <c r="P28" s="16"/>
      <c r="Q28" s="19"/>
      <c r="R28" s="19"/>
      <c r="S28" s="19"/>
      <c r="T28" s="19"/>
      <c r="U28" s="19"/>
      <c r="V28" s="9"/>
      <c r="W28" s="20"/>
      <c r="X28" s="20"/>
      <c r="Y28" s="10"/>
    </row>
    <row r="30" spans="1:25" x14ac:dyDescent="0.25">
      <c r="B30" s="35" t="s">
        <v>33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x14ac:dyDescent="0.25">
      <c r="B31" s="36" t="s">
        <v>9</v>
      </c>
      <c r="C31" s="36"/>
      <c r="D31" s="36"/>
      <c r="E31" s="36"/>
    </row>
  </sheetData>
  <autoFilter ref="A5:Y28" xr:uid="{00000000-0001-0000-0000-000000000000}"/>
  <mergeCells count="14">
    <mergeCell ref="H4:N4"/>
    <mergeCell ref="H3:V3"/>
    <mergeCell ref="B30:W30"/>
    <mergeCell ref="B31:E31"/>
    <mergeCell ref="A1:Y1"/>
    <mergeCell ref="A3:E4"/>
    <mergeCell ref="W3:W5"/>
    <mergeCell ref="X3:X5"/>
    <mergeCell ref="G3:G5"/>
    <mergeCell ref="F3:F5"/>
    <mergeCell ref="O4:P4"/>
    <mergeCell ref="Q4:U4"/>
    <mergeCell ref="V4:V5"/>
    <mergeCell ref="Y3:Y4"/>
  </mergeCells>
  <pageMargins left="0.23622047244094491" right="0.23622047244094491" top="0.74803149606299213" bottom="0.74803149606299213" header="0.31496062992125984" footer="0.31496062992125984"/>
  <pageSetup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P20" sqref="P20"/>
    </sheetView>
  </sheetViews>
  <sheetFormatPr baseColWidth="10" defaultColWidth="11.5703125" defaultRowHeight="15" x14ac:dyDescent="0.25"/>
  <cols>
    <col min="1" max="1" width="5" style="2" customWidth="1"/>
    <col min="2" max="2" width="13.5703125" style="2" customWidth="1"/>
    <col min="3" max="3" width="40.85546875" style="2" customWidth="1"/>
    <col min="4" max="4" width="11" style="2" customWidth="1"/>
    <col min="5" max="16" width="9.7109375" style="2" customWidth="1"/>
    <col min="17" max="17" width="11" style="2" customWidth="1"/>
    <col min="18" max="16384" width="11.5703125" style="2"/>
  </cols>
  <sheetData>
    <row r="1" spans="1:17" ht="15.75" thickBot="1" x14ac:dyDescent="0.3"/>
    <row r="2" spans="1:17" ht="15.75" thickBot="1" x14ac:dyDescent="0.3">
      <c r="A2" s="53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ht="15" customHeight="1" x14ac:dyDescent="0.25">
      <c r="A3" s="47" t="s">
        <v>3</v>
      </c>
      <c r="B3" s="47" t="s">
        <v>11</v>
      </c>
      <c r="C3" s="47" t="s">
        <v>12</v>
      </c>
      <c r="D3" s="47" t="s">
        <v>13</v>
      </c>
      <c r="E3" s="49" t="s">
        <v>41</v>
      </c>
      <c r="F3" s="50"/>
      <c r="G3" s="49" t="s">
        <v>43</v>
      </c>
      <c r="H3" s="50"/>
      <c r="I3" s="49" t="s">
        <v>42</v>
      </c>
      <c r="J3" s="50"/>
      <c r="K3" s="49" t="s">
        <v>44</v>
      </c>
      <c r="L3" s="50"/>
      <c r="M3" s="49" t="s">
        <v>14</v>
      </c>
      <c r="N3" s="50"/>
      <c r="O3" s="49" t="s">
        <v>15</v>
      </c>
      <c r="P3" s="50"/>
      <c r="Q3" s="47" t="s">
        <v>16</v>
      </c>
    </row>
    <row r="4" spans="1:17" ht="15.75" thickBot="1" x14ac:dyDescent="0.3">
      <c r="A4" s="56"/>
      <c r="B4" s="56"/>
      <c r="C4" s="56"/>
      <c r="D4" s="56"/>
      <c r="E4" s="51"/>
      <c r="F4" s="52"/>
      <c r="G4" s="51"/>
      <c r="H4" s="52"/>
      <c r="I4" s="51"/>
      <c r="J4" s="52"/>
      <c r="K4" s="51"/>
      <c r="L4" s="52"/>
      <c r="M4" s="51"/>
      <c r="N4" s="52"/>
      <c r="O4" s="51"/>
      <c r="P4" s="52"/>
      <c r="Q4" s="48"/>
    </row>
    <row r="5" spans="1:17" ht="18" x14ac:dyDescent="0.25">
      <c r="A5" s="56"/>
      <c r="B5" s="56"/>
      <c r="C5" s="56"/>
      <c r="D5" s="56"/>
      <c r="E5" s="5" t="s">
        <v>17</v>
      </c>
      <c r="F5" s="5" t="s">
        <v>18</v>
      </c>
      <c r="G5" s="5" t="s">
        <v>17</v>
      </c>
      <c r="H5" s="5" t="s">
        <v>18</v>
      </c>
      <c r="I5" s="5" t="s">
        <v>17</v>
      </c>
      <c r="J5" s="5" t="s">
        <v>18</v>
      </c>
      <c r="K5" s="5" t="s">
        <v>17</v>
      </c>
      <c r="L5" s="5" t="s">
        <v>18</v>
      </c>
      <c r="M5" s="5" t="s">
        <v>17</v>
      </c>
      <c r="N5" s="5" t="s">
        <v>18</v>
      </c>
      <c r="O5" s="5" t="s">
        <v>17</v>
      </c>
      <c r="P5" s="5" t="s">
        <v>18</v>
      </c>
      <c r="Q5" s="5" t="s">
        <v>19</v>
      </c>
    </row>
    <row r="6" spans="1:17" ht="12.95" customHeight="1" x14ac:dyDescent="0.25">
      <c r="A6" s="14">
        <v>1</v>
      </c>
      <c r="B6" s="24" t="s">
        <v>56</v>
      </c>
      <c r="C6" s="25" t="s">
        <v>57</v>
      </c>
      <c r="D6" s="21">
        <v>3</v>
      </c>
      <c r="E6" s="21">
        <v>3</v>
      </c>
      <c r="F6" s="21">
        <v>0</v>
      </c>
      <c r="G6" s="21">
        <v>3</v>
      </c>
      <c r="H6" s="21">
        <v>0</v>
      </c>
      <c r="I6" s="21">
        <v>3</v>
      </c>
      <c r="J6" s="21">
        <v>0</v>
      </c>
      <c r="K6" s="21">
        <v>3</v>
      </c>
      <c r="L6" s="21">
        <v>0</v>
      </c>
      <c r="M6" s="21">
        <v>2</v>
      </c>
      <c r="N6" s="21">
        <v>1</v>
      </c>
      <c r="O6" s="21">
        <v>2</v>
      </c>
      <c r="P6" s="21">
        <v>0</v>
      </c>
      <c r="Q6" s="21">
        <v>2</v>
      </c>
    </row>
    <row r="7" spans="1:17" ht="12.95" customHeight="1" x14ac:dyDescent="0.25">
      <c r="A7" s="14">
        <v>2</v>
      </c>
      <c r="B7" s="24" t="s">
        <v>50</v>
      </c>
      <c r="C7" s="25" t="s">
        <v>51</v>
      </c>
      <c r="D7" s="21">
        <v>10</v>
      </c>
      <c r="E7" s="21">
        <v>10</v>
      </c>
      <c r="F7" s="21">
        <v>0</v>
      </c>
      <c r="G7" s="21">
        <v>10</v>
      </c>
      <c r="H7" s="21">
        <v>0</v>
      </c>
      <c r="I7" s="21">
        <v>10</v>
      </c>
      <c r="J7" s="21">
        <v>0</v>
      </c>
      <c r="K7" s="21">
        <v>6</v>
      </c>
      <c r="L7" s="21">
        <v>4</v>
      </c>
      <c r="M7" s="21">
        <v>6</v>
      </c>
      <c r="N7" s="21">
        <v>0</v>
      </c>
      <c r="O7" s="21">
        <v>6</v>
      </c>
      <c r="P7" s="21">
        <v>0</v>
      </c>
      <c r="Q7" s="21">
        <v>6</v>
      </c>
    </row>
    <row r="8" spans="1:17" ht="12.95" customHeight="1" x14ac:dyDescent="0.25">
      <c r="A8" s="14">
        <v>3</v>
      </c>
      <c r="B8" s="24" t="s">
        <v>58</v>
      </c>
      <c r="C8" s="25" t="s">
        <v>59</v>
      </c>
      <c r="D8" s="21">
        <v>1</v>
      </c>
      <c r="E8" s="21">
        <v>1</v>
      </c>
      <c r="F8" s="21">
        <v>0</v>
      </c>
      <c r="G8" s="21">
        <v>1</v>
      </c>
      <c r="H8" s="21">
        <v>0</v>
      </c>
      <c r="I8" s="21">
        <v>1</v>
      </c>
      <c r="J8" s="21">
        <v>0</v>
      </c>
      <c r="K8" s="21">
        <v>1</v>
      </c>
      <c r="L8" s="21">
        <v>0</v>
      </c>
      <c r="M8" s="21">
        <v>1</v>
      </c>
      <c r="N8" s="21">
        <v>0</v>
      </c>
      <c r="O8" s="21">
        <v>1</v>
      </c>
      <c r="P8" s="21">
        <v>0</v>
      </c>
      <c r="Q8" s="21">
        <v>1</v>
      </c>
    </row>
    <row r="9" spans="1:17" ht="12.95" customHeight="1" x14ac:dyDescent="0.25">
      <c r="A9" s="14">
        <v>4</v>
      </c>
      <c r="B9" s="24" t="s">
        <v>60</v>
      </c>
      <c r="C9" s="25" t="s">
        <v>61</v>
      </c>
      <c r="D9" s="21">
        <v>1</v>
      </c>
      <c r="E9" s="21">
        <v>1</v>
      </c>
      <c r="F9" s="21">
        <v>0</v>
      </c>
      <c r="G9" s="21">
        <v>1</v>
      </c>
      <c r="H9" s="21">
        <v>0</v>
      </c>
      <c r="I9" s="21">
        <v>1</v>
      </c>
      <c r="J9" s="21">
        <v>0</v>
      </c>
      <c r="K9" s="21">
        <v>0</v>
      </c>
      <c r="L9" s="21">
        <v>1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</row>
    <row r="10" spans="1:17" ht="12.95" customHeight="1" x14ac:dyDescent="0.25">
      <c r="A10" s="14">
        <v>5</v>
      </c>
      <c r="B10" s="24" t="s">
        <v>52</v>
      </c>
      <c r="C10" s="25" t="s">
        <v>53</v>
      </c>
      <c r="D10" s="21">
        <v>2</v>
      </c>
      <c r="E10" s="21">
        <v>2</v>
      </c>
      <c r="F10" s="21">
        <v>0</v>
      </c>
      <c r="G10" s="21">
        <v>2</v>
      </c>
      <c r="H10" s="21">
        <v>0</v>
      </c>
      <c r="I10" s="21">
        <v>2</v>
      </c>
      <c r="J10" s="21">
        <v>0</v>
      </c>
      <c r="K10" s="21">
        <v>2</v>
      </c>
      <c r="L10" s="21">
        <v>0</v>
      </c>
      <c r="M10" s="21">
        <v>1</v>
      </c>
      <c r="N10" s="21">
        <v>1</v>
      </c>
      <c r="O10" s="21">
        <v>1</v>
      </c>
      <c r="P10" s="21">
        <v>0</v>
      </c>
      <c r="Q10" s="21">
        <v>1</v>
      </c>
    </row>
    <row r="11" spans="1:17" ht="12.95" customHeight="1" x14ac:dyDescent="0.25">
      <c r="A11" s="14">
        <v>6</v>
      </c>
      <c r="B11" s="24" t="s">
        <v>62</v>
      </c>
      <c r="C11" s="25" t="s">
        <v>63</v>
      </c>
      <c r="D11" s="21">
        <v>3</v>
      </c>
      <c r="E11" s="21">
        <v>3</v>
      </c>
      <c r="F11" s="21">
        <v>0</v>
      </c>
      <c r="G11" s="21">
        <v>3</v>
      </c>
      <c r="H11" s="21">
        <v>0</v>
      </c>
      <c r="I11" s="21">
        <v>0</v>
      </c>
      <c r="J11" s="21">
        <v>3</v>
      </c>
      <c r="K11" s="21">
        <v>0</v>
      </c>
      <c r="L11" s="21">
        <v>3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</row>
    <row r="12" spans="1:17" ht="12.95" customHeight="1" x14ac:dyDescent="0.25">
      <c r="A12" s="14">
        <v>7</v>
      </c>
      <c r="B12" s="24" t="s">
        <v>54</v>
      </c>
      <c r="C12" s="25" t="s">
        <v>55</v>
      </c>
      <c r="D12" s="21">
        <v>2</v>
      </c>
      <c r="E12" s="21">
        <v>2</v>
      </c>
      <c r="F12" s="21">
        <v>0</v>
      </c>
      <c r="G12" s="21">
        <v>2</v>
      </c>
      <c r="H12" s="21">
        <v>0</v>
      </c>
      <c r="I12" s="21">
        <v>0</v>
      </c>
      <c r="J12" s="21">
        <v>2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</row>
    <row r="13" spans="1:17" x14ac:dyDescent="0.25">
      <c r="C13" s="15" t="s">
        <v>40</v>
      </c>
      <c r="D13" s="22">
        <f t="shared" ref="D13:Q13" si="0">SUM(D6:D12)</f>
        <v>22</v>
      </c>
      <c r="E13" s="22">
        <f t="shared" si="0"/>
        <v>22</v>
      </c>
      <c r="F13" s="22">
        <f t="shared" si="0"/>
        <v>0</v>
      </c>
      <c r="G13" s="22">
        <f t="shared" si="0"/>
        <v>22</v>
      </c>
      <c r="H13" s="22">
        <f t="shared" si="0"/>
        <v>0</v>
      </c>
      <c r="I13" s="22">
        <f t="shared" si="0"/>
        <v>17</v>
      </c>
      <c r="J13" s="22">
        <f t="shared" si="0"/>
        <v>5</v>
      </c>
      <c r="K13" s="22">
        <f t="shared" si="0"/>
        <v>12</v>
      </c>
      <c r="L13" s="22">
        <f t="shared" si="0"/>
        <v>8</v>
      </c>
      <c r="M13" s="22">
        <f t="shared" si="0"/>
        <v>10</v>
      </c>
      <c r="N13" s="22">
        <f t="shared" si="0"/>
        <v>2</v>
      </c>
      <c r="O13" s="22">
        <f t="shared" si="0"/>
        <v>10</v>
      </c>
      <c r="P13" s="22">
        <f t="shared" si="0"/>
        <v>0</v>
      </c>
      <c r="Q13" s="22">
        <f t="shared" si="0"/>
        <v>10</v>
      </c>
    </row>
  </sheetData>
  <autoFilter ref="A5:Q12" xr:uid="{00000000-0001-0000-0100-000000000000}"/>
  <mergeCells count="12">
    <mergeCell ref="Q3:Q4"/>
    <mergeCell ref="I3:J4"/>
    <mergeCell ref="K3:L4"/>
    <mergeCell ref="A2:Q2"/>
    <mergeCell ref="A3:A5"/>
    <mergeCell ref="B3:B5"/>
    <mergeCell ref="C3:C5"/>
    <mergeCell ref="D3:D5"/>
    <mergeCell ref="G3:H4"/>
    <mergeCell ref="M3:N4"/>
    <mergeCell ref="O3:P4"/>
    <mergeCell ref="E3:F4"/>
  </mergeCells>
  <pageMargins left="0.25" right="0.25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ca8165-8028-4611-8e6f-e1f46d8baa55" xsi:nil="true"/>
    <lcf76f155ced4ddcb4097134ff3c332f xmlns="0f13f387-f99b-47f7-a520-201012914e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D28515B50541409D6FFCF7FF15D20A" ma:contentTypeVersion="18" ma:contentTypeDescription="Crear nuevo documento." ma:contentTypeScope="" ma:versionID="6aa7ee34a9f970a1be74a5900a1db69c">
  <xsd:schema xmlns:xsd="http://www.w3.org/2001/XMLSchema" xmlns:xs="http://www.w3.org/2001/XMLSchema" xmlns:p="http://schemas.microsoft.com/office/2006/metadata/properties" xmlns:ns2="0f13f387-f99b-47f7-a520-201012914e9a" xmlns:ns3="66ca8165-8028-4611-8e6f-e1f46d8baa55" targetNamespace="http://schemas.microsoft.com/office/2006/metadata/properties" ma:root="true" ma:fieldsID="3ab4fc4b70b5dfa6a45f4f8d48ac16e4" ns2:_="" ns3:_="">
    <xsd:import namespace="0f13f387-f99b-47f7-a520-201012914e9a"/>
    <xsd:import namespace="66ca8165-8028-4611-8e6f-e1f46d8baa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3f387-f99b-47f7-a520-201012914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30db8f57-128b-44c2-8a27-6fcb0f760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8165-8028-4611-8e6f-e1f46d8baa5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bb60cff-2fa4-4ab4-b346-9c3a37546015}" ma:internalName="TaxCatchAll" ma:showField="CatchAllData" ma:web="66ca8165-8028-4611-8e6f-e1f46d8baa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F1503-4DAB-418A-B8B3-165E487FD2A2}">
  <ds:schemaRefs>
    <ds:schemaRef ds:uri="http://schemas.microsoft.com/office/2006/metadata/properties"/>
    <ds:schemaRef ds:uri="http://schemas.microsoft.com/office/infopath/2007/PartnerControls"/>
    <ds:schemaRef ds:uri="66ca8165-8028-4611-8e6f-e1f46d8baa55"/>
    <ds:schemaRef ds:uri="0f13f387-f99b-47f7-a520-201012914e9a"/>
  </ds:schemaRefs>
</ds:datastoreItem>
</file>

<file path=customXml/itemProps2.xml><?xml version="1.0" encoding="utf-8"?>
<ds:datastoreItem xmlns:ds="http://schemas.openxmlformats.org/officeDocument/2006/customXml" ds:itemID="{BB6D9122-7A29-477B-B552-5397E0499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8036C-0943-42FB-BC35-837C82EEE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3f387-f99b-47f7-a520-201012914e9a"/>
    <ds:schemaRef ds:uri="66ca8165-8028-4611-8e6f-e1f46d8baa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Yessenia Vilche</cp:lastModifiedBy>
  <cp:lastPrinted>2025-02-27T15:09:45Z</cp:lastPrinted>
  <dcterms:created xsi:type="dcterms:W3CDTF">2018-05-18T16:42:58Z</dcterms:created>
  <dcterms:modified xsi:type="dcterms:W3CDTF">2025-04-01T15:12:33Z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0x010100ACD28515B50541409D6FFCF7FF15D20A</vt:lpwstr>
  </property>
  <property fmtid="{D5CDD505-2E9C-101B-9397-08002B2CF9AE}" pid="3" name="MediaServiceImageTags">
    <vt:lpwstr/>
  </property>
</Properties>
</file>